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Ovinos\"/>
    </mc:Choice>
  </mc:AlternateContent>
  <bookViews>
    <workbookView xWindow="0" yWindow="0" windowWidth="21600" windowHeight="9735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ESTABLECIMIENTO'!$A$3:$Q$100</definedName>
    <definedName name="_xlnm._FilterDatabase" localSheetId="3" hidden="1">'POR USUARIO DE FAENA'!$A$4:$P$82</definedName>
  </definedNames>
  <calcPr calcId="152511"/>
</workbook>
</file>

<file path=xl/calcChain.xml><?xml version="1.0" encoding="utf-8"?>
<calcChain xmlns="http://schemas.openxmlformats.org/spreadsheetml/2006/main">
  <c r="O6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5" i="15" l="1"/>
  <c r="E17" i="12" l="1"/>
  <c r="D17" i="12"/>
  <c r="B17" i="12" l="1"/>
  <c r="C17" i="12"/>
  <c r="F17" i="12"/>
  <c r="G17" i="12"/>
</calcChain>
</file>

<file path=xl/sharedStrings.xml><?xml version="1.0" encoding="utf-8"?>
<sst xmlns="http://schemas.openxmlformats.org/spreadsheetml/2006/main" count="894" uniqueCount="448">
  <si>
    <t>Dirección Nacional de Control Comercial Agropecuario</t>
  </si>
  <si>
    <t>ENERO</t>
  </si>
  <si>
    <t>Actividad</t>
  </si>
  <si>
    <t>Razón Social Usuario de Faena</t>
  </si>
  <si>
    <t>TOTAL POR CATEGORÍA</t>
  </si>
  <si>
    <t>Provincia/Mes</t>
  </si>
  <si>
    <t>Nº Est.</t>
  </si>
  <si>
    <t>PARTICIPACIÓN EN EL TOTAL</t>
  </si>
  <si>
    <t>Provincia</t>
  </si>
  <si>
    <t>Participación de las Provincias en el total de faena</t>
  </si>
  <si>
    <t>Mes /Categoría</t>
  </si>
  <si>
    <t>Especies: Ovinos</t>
  </si>
  <si>
    <t>Borrego/a</t>
  </si>
  <si>
    <t>Capon</t>
  </si>
  <si>
    <t>Carnero</t>
  </si>
  <si>
    <t>Cordero/a</t>
  </si>
  <si>
    <t>Oveja</t>
  </si>
  <si>
    <t>Total general</t>
  </si>
  <si>
    <t xml:space="preserve">Enero </t>
  </si>
  <si>
    <t>Cuit Frigorífico</t>
  </si>
  <si>
    <t>Cuit Usuario</t>
  </si>
  <si>
    <t>Razón Social Frigorífico</t>
  </si>
  <si>
    <t>ACUMULADO 2022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</si>
  <si>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</si>
  <si>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</si>
  <si>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</si>
  <si>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</si>
  <si>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</si>
  <si>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</si>
  <si>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</si>
  <si>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</si>
  <si>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</si>
  <si>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</si>
  <si>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</si>
  <si>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</si>
  <si>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</si>
  <si>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Agosto</t>
  </si>
  <si>
    <t>FUENTE: Dirección Nacional de Control Comercial Agropecuario - Gestión de la Información - SAGyP</t>
  </si>
  <si>
    <t>SEPTIEMBRE</t>
  </si>
  <si>
    <t>Septiembre</t>
  </si>
  <si>
    <t>OCTUBRE</t>
  </si>
  <si>
    <t>Octubre</t>
  </si>
  <si>
    <t>SANTA CRUZ</t>
  </si>
  <si>
    <t>CHUBUT</t>
  </si>
  <si>
    <t>BUENOS AIRES</t>
  </si>
  <si>
    <t>TIERRA DEL FUEGO</t>
  </si>
  <si>
    <t>RIO NEGRO</t>
  </si>
  <si>
    <t>LA PAMPA</t>
  </si>
  <si>
    <t>SANTIAGO DEL ESTERO</t>
  </si>
  <si>
    <t>CORDOBA</t>
  </si>
  <si>
    <t>CORRIENTES</t>
  </si>
  <si>
    <t>MENDOZA</t>
  </si>
  <si>
    <t>ENTRE RIOS</t>
  </si>
  <si>
    <t>NEUQUEN</t>
  </si>
  <si>
    <t>CHACO</t>
  </si>
  <si>
    <t>SANTA FE</t>
  </si>
  <si>
    <t>MISIONES</t>
  </si>
  <si>
    <t>SAN LUIS</t>
  </si>
  <si>
    <t>CATAMARCA</t>
  </si>
  <si>
    <t>ESTANCIAS DE PATAGONIA SOCIEDAD  ANONIMA</t>
  </si>
  <si>
    <t>FRIGORÍFICO FAIMALI SA</t>
  </si>
  <si>
    <t>FRIGORÍFICO MONTECARLO S.A.</t>
  </si>
  <si>
    <t>FRIGORÍFICO HERMOSO DE CARLOS ALBERTO HERMOSO</t>
  </si>
  <si>
    <t>COOPERATIVA DE TRABAJO SUBPGA DE LOS TRABAJADORES LTDA.</t>
  </si>
  <si>
    <t>COMISION DE FOMENTO DE 28 DE JULIO</t>
  </si>
  <si>
    <t>FRIGORIFICO TRELEW SRL</t>
  </si>
  <si>
    <t xml:space="preserve"> BRAGOLI S.A</t>
  </si>
  <si>
    <t>FRIGORÍFICO Y MATADERO SAN ANTONIO DE HUMBERTO RUBÉN CAPRIA</t>
  </si>
  <si>
    <t>ORENAIKE S.A.</t>
  </si>
  <si>
    <t>CARNES NATURALES DE LA PAMPA S.A.</t>
  </si>
  <si>
    <t>PERUZOTTI HERMANOS S.R.L.</t>
  </si>
  <si>
    <t>LOS JAZMINES S.A.</t>
  </si>
  <si>
    <t>CABRITERA OJO DE AGUA S.R.L.</t>
  </si>
  <si>
    <t>MATADERO BRUNT S.R.L.</t>
  </si>
  <si>
    <t>SUPERCARNE S.A.</t>
  </si>
  <si>
    <t>YALECOR  S.A.</t>
  </si>
  <si>
    <t>AGROTRES S.A.</t>
  </si>
  <si>
    <t>CLELAND DARIO SEBASTIAN</t>
  </si>
  <si>
    <t>MUNICIPALIDAD DE RIO GRANDE</t>
  </si>
  <si>
    <t>COOPERATIVA DE TRABAJO FRIGORIFICO J.J. GOMEZ LTDA.</t>
  </si>
  <si>
    <t>CAPIANGOS S.R.L.</t>
  </si>
  <si>
    <t>COOPERATIVA DE TRABAJO FRIGORIFICO J.J. GOMEZ LTDA</t>
  </si>
  <si>
    <t>FRIGORÍFICO ANSELMO SA</t>
  </si>
  <si>
    <t>DISTRIBUIDORA DE CARNES DEL SUR S R L</t>
  </si>
  <si>
    <t>DON FABRICIO  SA</t>
  </si>
  <si>
    <t>DUHALDE Y CIA S.R.L.</t>
  </si>
  <si>
    <t>COOPERATIVA DE TRABAJO LOS FAENADORES LIMITADA</t>
  </si>
  <si>
    <t>LOS PINITOS S.A.</t>
  </si>
  <si>
    <t>FRIGORIFICO TRICHES DE NORBERTO PEDRO TRICHES</t>
  </si>
  <si>
    <t>FRIGORÍFICO COSTANZO S.A.</t>
  </si>
  <si>
    <t>OK WORD S.A.S.</t>
  </si>
  <si>
    <t>FRIGORIFICO LA ESPERANZA SRL</t>
  </si>
  <si>
    <t>MUNICIPALIDAD DE LAVALLE</t>
  </si>
  <si>
    <t>FAECAR PEHUAJÓ S.A.</t>
  </si>
  <si>
    <t>KAUR S.A.</t>
  </si>
  <si>
    <t>MUNICIPALIDAD DE PUERTO SAN JULIAN</t>
  </si>
  <si>
    <t>EL NONO S.R.L.</t>
  </si>
  <si>
    <t>NOVOSEL JUAN PABLO</t>
  </si>
  <si>
    <t>MATARIFES DE MERCEDES S. A</t>
  </si>
  <si>
    <t>GRUPO ICQ  S. R. L.</t>
  </si>
  <si>
    <t>COOPERATIVA  AGROPECUARIA Y FORESTAL DE PROVISION,INDUSTRIALIZACION Y COMERCIALIZACION 'TRENTO CHAQUEÑA LTDA.'</t>
  </si>
  <si>
    <t>MUNICIPALIDAD DE USHUAIA</t>
  </si>
  <si>
    <t>FRIGORIFICO FORTITUDO</t>
  </si>
  <si>
    <t>FRIGORÍFICO DEL SUR SOCIEDAD ANONIMA</t>
  </si>
  <si>
    <t>CENTRO DE CARNICEROS Y MATARIFES DE AZUL SA</t>
  </si>
  <si>
    <t>PEREZ JAVIER RUBEN</t>
  </si>
  <si>
    <t>CORPORACION DE DESARROLLO DE LA CUENCA DEL CURI LEUVU S.A.P.E.M.</t>
  </si>
  <si>
    <t>MUNICIPALIDAD DE MALARGÜE</t>
  </si>
  <si>
    <t>MUNICIPALIDAD DE GOBERNADOR GREGORES</t>
  </si>
  <si>
    <t>MOYANO ANTONIO DEL ROSARIO</t>
  </si>
  <si>
    <t>COOPERATIVA DE TRABAJO INCOB (INDUSTRIA DE LA CARNE OBRERA) LIMITADA</t>
  </si>
  <si>
    <t>FRIDEVI  S.A.F.I.C.</t>
  </si>
  <si>
    <t>SAN JAVIER  CAPRINOS S.R.L.</t>
  </si>
  <si>
    <t>MATADERO MUNICIPAL PERITO MORENO</t>
  </si>
  <si>
    <t>ALVAREZ JOSE CEFERINO</t>
  </si>
  <si>
    <t>VIÑUELA Y CÍA S.C.A.</t>
  </si>
  <si>
    <t>COOPERATIVA DE TRABAJO OBRERA 1RO.DE DICIEMBRE LIMITADA</t>
  </si>
  <si>
    <t>COOPERATIVA DE PROV Y TRANSF DE CARNICEROS DE CAÑADA DE GOMEZ</t>
  </si>
  <si>
    <t>CATA SA</t>
  </si>
  <si>
    <t>MATADERO FRIGORIFICO SAN JUSTO SA</t>
  </si>
  <si>
    <t>MUNICIPALIDAD DE SAN JOSE</t>
  </si>
  <si>
    <t>CONCORDIA CARNES S.A.</t>
  </si>
  <si>
    <t>FRIGORIFICO SANTA ANA SRL</t>
  </si>
  <si>
    <t>EL OMBU PORA S.R.L.</t>
  </si>
  <si>
    <t>ARGENASE S.A.</t>
  </si>
  <si>
    <t>PONZONI HERMANOS S.R.L.</t>
  </si>
  <si>
    <t>FRIGORIFICO SUR SA</t>
  </si>
  <si>
    <t>MUNICIPALIDAD DE MONTE CASEROS</t>
  </si>
  <si>
    <t>MERCO MEAT SA</t>
  </si>
  <si>
    <t>VITALE CARNES SA</t>
  </si>
  <si>
    <t>FRIGORÍFICO EL BRILLANTE S.R.L.</t>
  </si>
  <si>
    <t>MATADERO MUNICIPAL  DE LUIS BELTRAN S.E</t>
  </si>
  <si>
    <t>LA PALOMA SOCIEDAD DE RESPONSABILIDAD LIMITADA</t>
  </si>
  <si>
    <t>LA MULITA SA.</t>
  </si>
  <si>
    <t>ANTU MALAL SRL</t>
  </si>
  <si>
    <t>FRIGORIFICO Y MATADERO EL RODEO SRL</t>
  </si>
  <si>
    <t>MUNICIPALIDAD DE ANDACOLLO</t>
  </si>
  <si>
    <t>NASER HNOS. S.A.</t>
  </si>
  <si>
    <t>FRIGORIFICO ANELO SAPEM - EN FORMACION</t>
  </si>
  <si>
    <t>SOL PUNTANO S.A.P.E.M.</t>
  </si>
  <si>
    <t>"FRIGORÍFICO EL TREBOL" DE JUAN B. PICCO E HIJO SRL</t>
  </si>
  <si>
    <t>CARNES ESPECIALES ENTRERRIANAS SRL</t>
  </si>
  <si>
    <t>NUEVO FRIGORIFICO LA PAZ S.A.</t>
  </si>
  <si>
    <t>INDUSTRIAS FRIGORIFICAS CATAMARCA SOSTENIBLE S. A.</t>
  </si>
  <si>
    <t>Total General</t>
  </si>
  <si>
    <t>ESTANCIAS DE PATAGONIA S.A.</t>
  </si>
  <si>
    <t>Matarife Abastecedor</t>
  </si>
  <si>
    <t>FRIG. FAIMALI S.A.</t>
  </si>
  <si>
    <t>FRIGORIFICO MONTECARLO SOCIEDAD ANONIMA</t>
  </si>
  <si>
    <t>HERMOSO CARLOS ALBERTO</t>
  </si>
  <si>
    <t>MIRRAS SRL</t>
  </si>
  <si>
    <t>BRAGOLI S.A.</t>
  </si>
  <si>
    <t>CAPRIA HUMBERTO RUBEN</t>
  </si>
  <si>
    <t>CABRITERA OJO DE AGUA SRL</t>
  </si>
  <si>
    <t>PERUZOTTI HNOS S.R.L.</t>
  </si>
  <si>
    <t>ELIMAX SRL</t>
  </si>
  <si>
    <t>ALESSO VILARINO LILIANA MARIA ALEJANDRA</t>
  </si>
  <si>
    <t>HERNANDEZ SERGIO RUBEN</t>
  </si>
  <si>
    <t>BRIZUELA NICOLAS ADRIAN</t>
  </si>
  <si>
    <t>PROVIC S.A.S.</t>
  </si>
  <si>
    <t>JONES JORGE OMAR</t>
  </si>
  <si>
    <t>OSES RAFAEL SEGUNDO</t>
  </si>
  <si>
    <t>AGROCOMODITIES SA</t>
  </si>
  <si>
    <t>DUHALDE Y CIA  SOCIEDAD DE RESPONSABILIDAD LTDA</t>
  </si>
  <si>
    <t>YALECOR SA</t>
  </si>
  <si>
    <t>Matadero Rural</t>
  </si>
  <si>
    <t>BARON CLAUDIA CHANTAL</t>
  </si>
  <si>
    <t>TRICHES NORBERTO PEDRO</t>
  </si>
  <si>
    <t>VINSEIRO SRL</t>
  </si>
  <si>
    <t>FRIGORIFICO COSTANZO SA</t>
  </si>
  <si>
    <t>SODO93</t>
  </si>
  <si>
    <t>EXPOCARNES S.R.L.</t>
  </si>
  <si>
    <t>ROMERO CARLOS ALBERTO</t>
  </si>
  <si>
    <t>DON FABRICIO S.A.</t>
  </si>
  <si>
    <t>OROQUIETA ESTEBAN RAUL</t>
  </si>
  <si>
    <t>ARTILES, SILVIA MARCELA</t>
  </si>
  <si>
    <t>FRIGORIFICO ANSELMO S.A.</t>
  </si>
  <si>
    <t>LOS PINITOS SA</t>
  </si>
  <si>
    <t>LAMBAR SOCIEDAD ANONIMA</t>
  </si>
  <si>
    <t>TREVCO SRL</t>
  </si>
  <si>
    <t>OK WORD</t>
  </si>
  <si>
    <t>TRECAR SRL</t>
  </si>
  <si>
    <t>RESES SRL</t>
  </si>
  <si>
    <t>FRIGORIFICO LA ESPERANZA S.R.L.</t>
  </si>
  <si>
    <t>FAECAR PEHUAJO S.A</t>
  </si>
  <si>
    <t>JAMES DANIEL EDGARDO</t>
  </si>
  <si>
    <t>SUCESION DE MOTRICO GUILLERMO DANIEL</t>
  </si>
  <si>
    <t>CRETTON FACUNDO LEONARDO</t>
  </si>
  <si>
    <t>URIBE MAURO LORENZO</t>
  </si>
  <si>
    <t>PRODUCCION SENGUER SA</t>
  </si>
  <si>
    <t>GOAT EXPORT SRL</t>
  </si>
  <si>
    <t>DON BIGOTE</t>
  </si>
  <si>
    <t>COOPERATIVA OBRERA LTDA DE CONSUMO Y VIVIENDA</t>
  </si>
  <si>
    <t>CORRAL SUR S.A.</t>
  </si>
  <si>
    <t>SUPERCARNE  S.A.</t>
  </si>
  <si>
    <t>NUEVA FAENA SRL</t>
  </si>
  <si>
    <t>JAMIESON JUAN MARTIN</t>
  </si>
  <si>
    <t>SAMITIER FRANCISCO</t>
  </si>
  <si>
    <t>ALVARO VARGAS DIBIAGI</t>
  </si>
  <si>
    <t>FRIGORIFICO ALIMENTARG S.A.S.</t>
  </si>
  <si>
    <t>BARRAGAN HERNAN EDGARDO</t>
  </si>
  <si>
    <t>SAN JAVIER CAPRINO SRL</t>
  </si>
  <si>
    <t>RODRIGO OSCAR ALBERTO</t>
  </si>
  <si>
    <t>PASTORIZA GIMENA</t>
  </si>
  <si>
    <t>GAUNA CLARA GRISELDA</t>
  </si>
  <si>
    <t>ALIMENTOS FUEGUINOS SA</t>
  </si>
  <si>
    <t>BRUNT JUAN</t>
  </si>
  <si>
    <t>DIEGO HUGO ATILIO DIEZ</t>
  </si>
  <si>
    <t>QUIROGA WALTER DARIO</t>
  </si>
  <si>
    <t>ROBERTO OSCAR FUENTES</t>
  </si>
  <si>
    <t>GRUPO GANAR SRL</t>
  </si>
  <si>
    <t>TULIZ WALTHER ROMAN</t>
  </si>
  <si>
    <t>FRIDEVI S.A.F.I.C.</t>
  </si>
  <si>
    <t>CAPRIOLO GUSTAVO HORACIO</t>
  </si>
  <si>
    <t>FERREYRA MARTIN RUBEN</t>
  </si>
  <si>
    <t>PUNTATOMBO PUNTO COM S.R.L.</t>
  </si>
  <si>
    <t>COOPERATIVA DE TRABAJO OBRERA PRIMERO DE DICIEMBRE LIMITADA</t>
  </si>
  <si>
    <t>GANGAS CESAR JAVIER</t>
  </si>
  <si>
    <t>CECILIA NOEMI MARTINI</t>
  </si>
  <si>
    <t>LINARES EDGARDO DANIEL</t>
  </si>
  <si>
    <t>IPARRAGUIRRE LUCIANO ALBERTO</t>
  </si>
  <si>
    <t>LAPEYRE HUGO HECTOR</t>
  </si>
  <si>
    <t>MICHELLI FRANCO</t>
  </si>
  <si>
    <t>EL NONO SRL</t>
  </si>
  <si>
    <t>CARNES IPARRAGUIRRE S.A.</t>
  </si>
  <si>
    <t>BELLAGAMBA PABLO JAVIER</t>
  </si>
  <si>
    <t>ONORATO RAUL EDGARDO</t>
  </si>
  <si>
    <t>ANSOLA MAURO IGNACIO</t>
  </si>
  <si>
    <t>RUCKER ROBERTO DOMINGO</t>
  </si>
  <si>
    <t>FUENTES, SANDRA ANAHI</t>
  </si>
  <si>
    <t>LOS DOS ABUELOS SRL</t>
  </si>
  <si>
    <t>EL OMBU PORA SRL</t>
  </si>
  <si>
    <t>CASTILLO FERNANDO PABLO</t>
  </si>
  <si>
    <t>PROEM SRL</t>
  </si>
  <si>
    <t>CONCORDIA CARNES SOCIEDAD ANONIMA</t>
  </si>
  <si>
    <t>CAJAL CLAUDIO ALBERTO</t>
  </si>
  <si>
    <t>VILLA JUAN RAUL</t>
  </si>
  <si>
    <t>LIDIA ISABEL CABEZAS DE LAZCANO</t>
  </si>
  <si>
    <t>COOPERATIVA AGRICOLA GANADERA E INDUSTRIAL DE PATAGONES Y VIEDMA LTDA.</t>
  </si>
  <si>
    <t>AGRO GURI S.A.</t>
  </si>
  <si>
    <t>CORPORACION DE DESARROLLO DE LA CUENCA DEL CURI LEUVU S A P E M</t>
  </si>
  <si>
    <t>POKLEPOVIC SERGIO OMAR</t>
  </si>
  <si>
    <t>COMERCIALIZADORA LA HACIENDA SRL</t>
  </si>
  <si>
    <t>ANTIMILLA CARLOS OSVALDO</t>
  </si>
  <si>
    <t>AVANCINI ARIEL ALBERTO</t>
  </si>
  <si>
    <t>DISTRIBUIDORA DE CARNES DEL SUR SRL</t>
  </si>
  <si>
    <t>OVIPORK2021</t>
  </si>
  <si>
    <t>PEREZ FERNANDO MAURICIO</t>
  </si>
  <si>
    <t>VITALE CARNES S.A.</t>
  </si>
  <si>
    <t>LUCIANO TRICHES</t>
  </si>
  <si>
    <t>GALEANO ROLANDO DAVID</t>
  </si>
  <si>
    <t>OSES MARLON JAIRO</t>
  </si>
  <si>
    <t>LAZZARO GUSTAVO DANIEL</t>
  </si>
  <si>
    <t>MARTINEZ BUSTAMANTE MARTIN LEONEL</t>
  </si>
  <si>
    <t>MUCA S.A.S.</t>
  </si>
  <si>
    <t>ALUEN S.R.L.</t>
  </si>
  <si>
    <t>FORTITUDO AGROGANADERA S.A</t>
  </si>
  <si>
    <t>GANADOS PATAGONICOS SAS</t>
  </si>
  <si>
    <t>MONTE JULIO LUCIANO</t>
  </si>
  <si>
    <t>CAYUMAN CLEMENTE EUSEBIO</t>
  </si>
  <si>
    <t>ALICIA ESTER JAQUE</t>
  </si>
  <si>
    <t>JUAN JOSE RENIERO</t>
  </si>
  <si>
    <t>AGROPECUARIAS DEL SUR S.R.L.</t>
  </si>
  <si>
    <t>SANZ FABIAN ALEJANDRO</t>
  </si>
  <si>
    <t>CATA  SA</t>
  </si>
  <si>
    <t>FRIGORIFICO SUR S.A.</t>
  </si>
  <si>
    <t>MAIDANA JUAN RAMON</t>
  </si>
  <si>
    <t>LA PALOMA SRL</t>
  </si>
  <si>
    <t>ANTONIO ALFANO Y CIA. S.C.A.</t>
  </si>
  <si>
    <t>LA MULITA SA</t>
  </si>
  <si>
    <t>HAMER JUAN JOSE</t>
  </si>
  <si>
    <t>PARADA CONTRERAS, ANTONIO</t>
  </si>
  <si>
    <t>CARNES DEL SUDOESTE S.R.L.</t>
  </si>
  <si>
    <t>PALONI, JOSE LUIS</t>
  </si>
  <si>
    <t>BARRERA DAMIAN ESTEBAN</t>
  </si>
  <si>
    <t>CARAVELLO ALBERTO OSVALDO</t>
  </si>
  <si>
    <t>FERNANDEZ MAPRIL ELIANA SOLEDAD</t>
  </si>
  <si>
    <t>VIDUM S.A.</t>
  </si>
  <si>
    <t>COMPARIN ABEL HORACIO Y COMPARIN FABIAN RAMON</t>
  </si>
  <si>
    <t>AMOROS ANGEL ALBERTO</t>
  </si>
  <si>
    <t>NAVA MARIA SOLEDAD Y NAVA SEBASTIAN S.H.</t>
  </si>
  <si>
    <t>CARNES MALVINAS SUR SRL</t>
  </si>
  <si>
    <t>FRIGORIFICO DEL SUR SA</t>
  </si>
  <si>
    <t>ACEVEDO ARGENTINO JAVIER</t>
  </si>
  <si>
    <t>BOULOCQ CRISTIAN ARIEL</t>
  </si>
  <si>
    <t>U TRADE SOCIEDAD DE RESPONSABILIDAD LIMITADA</t>
  </si>
  <si>
    <t>SCHWALLIE MARIO</t>
  </si>
  <si>
    <t>BRAMBILLA DARIO JUAN Y FRANZOY EUSEBIA ANGELA SOCIEDAD DE HECHO</t>
  </si>
  <si>
    <t>GITTAR SANDRA ESTER</t>
  </si>
  <si>
    <t>LOPEZ LORETO</t>
  </si>
  <si>
    <t>FRIGORIFICO Y MATADERO EL RODEO S R L</t>
  </si>
  <si>
    <t>LILIANA ISABEL MONTIVERO</t>
  </si>
  <si>
    <t>SUDARICH ANGEL MIGUEL</t>
  </si>
  <si>
    <t>GAMARO SA</t>
  </si>
  <si>
    <t>BEITIA OSCAR ENRIQUE</t>
  </si>
  <si>
    <t>MITILLI SRL</t>
  </si>
  <si>
    <t>TORRES CABREROS ROSENDO NICOLAS</t>
  </si>
  <si>
    <t>KEOKEN S.R.L.</t>
  </si>
  <si>
    <t>ALTAMIRANO CARLA ANAHI</t>
  </si>
  <si>
    <t>ALVARO RAUL OMAR</t>
  </si>
  <si>
    <t>TRONCOSO LUCIANO ERNESTO</t>
  </si>
  <si>
    <t>MCM AGRONEGOCIOS S.A.</t>
  </si>
  <si>
    <t>COOPERATIVA GANADERA INDIGENA LTDA</t>
  </si>
  <si>
    <t>MAISULS RUBEN CARLOS</t>
  </si>
  <si>
    <t>GARCIA MARIO ROBERTO</t>
  </si>
  <si>
    <t>ALLOCHIS JULIO</t>
  </si>
  <si>
    <t>ANTIMILLA JACINTO BERNABE</t>
  </si>
  <si>
    <t>CARNES NATURALES DE LA PAMPA SA</t>
  </si>
  <si>
    <t>MERCADO JULIO OMAR</t>
  </si>
  <si>
    <t>YAYA 19 SAS</t>
  </si>
  <si>
    <t>LUQUES E HIJOS S.A.S.</t>
  </si>
  <si>
    <t>STEIN FREDI OMAR</t>
  </si>
  <si>
    <t>TORRES Y EVANS SRL</t>
  </si>
  <si>
    <t>PALMIOLI HECTOR ROGELIO</t>
  </si>
  <si>
    <t>VAZQUEZ CARINA</t>
  </si>
  <si>
    <t>NARAMBUENA NORMA ALICIA</t>
  </si>
  <si>
    <t>Carnicería</t>
  </si>
  <si>
    <t>RONDEAU NORMA NOEMI</t>
  </si>
  <si>
    <t>SALAZAR MARIELA VERONICA</t>
  </si>
  <si>
    <t>WAGNER ANDREA CRISTIAN</t>
  </si>
  <si>
    <t>GARCIA JOSE LUIS Y GARCIA MAURO EZEQUIEL</t>
  </si>
  <si>
    <t>BELOSO SANDRA NOEMI</t>
  </si>
  <si>
    <t>NAVARRETE DARIO ENRIQUE</t>
  </si>
  <si>
    <t>VICENTE CRISTIAN JESUS</t>
  </si>
  <si>
    <t>QUINTEROS SILVIA MALVINA</t>
  </si>
  <si>
    <t>GARDONIO ADRIAN FERNANDO</t>
  </si>
  <si>
    <t>PUGH CLAUDIO EMILIO</t>
  </si>
  <si>
    <t>LOS CAMILOS S.A.</t>
  </si>
  <si>
    <t>LOPEZ LUCAS CESAR</t>
  </si>
  <si>
    <t>GONZALEZ EDUARDO ALFREDO</t>
  </si>
  <si>
    <t>SUPERMERCADO PILONI S.A.</t>
  </si>
  <si>
    <t>PERACCHIA SEBASTIAN MAXIMILIANO</t>
  </si>
  <si>
    <t>GONZALEZ HNOS SOCIEDAD SIMPLE</t>
  </si>
  <si>
    <t>NASER HERMANOS S.A.</t>
  </si>
  <si>
    <t>GRASSI OSCAR ALBERTO</t>
  </si>
  <si>
    <t>ANDERSON ERWIN ANDRES</t>
  </si>
  <si>
    <t>JUAN B PICCO E HIJO SRL</t>
  </si>
  <si>
    <t>GARCIA GUSTAVO ARIEL</t>
  </si>
  <si>
    <t>PINO ELVIN MATIAS</t>
  </si>
  <si>
    <t>FIORE ALEJANDRO CARLOS</t>
  </si>
  <si>
    <t>LA SIRENA SRL</t>
  </si>
  <si>
    <t>WEBER EVA MIRIAM</t>
  </si>
  <si>
    <t>CARRASCO JOSE RICARDO</t>
  </si>
  <si>
    <t>ESPINDOLA RAFAEL ARMANDO</t>
  </si>
  <si>
    <t>LAYUS MARIA DE LOS ANGELES</t>
  </si>
  <si>
    <t>SGUERZO JOHANNA MARIEL</t>
  </si>
  <si>
    <t>TRONCOSO JUAN CARLOS</t>
  </si>
  <si>
    <t>SNIHUR JORGE</t>
  </si>
  <si>
    <t>Pequeño matarife - Productor</t>
  </si>
  <si>
    <t>MARTINEZ RAMONA DEL CARMEN</t>
  </si>
  <si>
    <t>CORTES ROBERTO OSCAR</t>
  </si>
  <si>
    <t>FERNANDEZ EMILIANO PABLO</t>
  </si>
  <si>
    <t>CORTADI GUSTAVO SERGIO</t>
  </si>
  <si>
    <t>SOSA MIGUEL OMAR</t>
  </si>
  <si>
    <t>MARTINEZ SEBASTIAN EZEQUIEL</t>
  </si>
  <si>
    <t>TRANSPORTES DON HUGO SRL</t>
  </si>
  <si>
    <t>NEGROPER S.R.L.</t>
  </si>
  <si>
    <t>GUZMAN SEBASTIAN ALBERTO</t>
  </si>
  <si>
    <t>BENAVIDEZ GERARDO BENITO</t>
  </si>
  <si>
    <t>LUIS BELTRAN SUR S.R.L</t>
  </si>
  <si>
    <t>FRAGA RODOLFO</t>
  </si>
  <si>
    <t>OCERIN ANGEL  GABRIEL</t>
  </si>
  <si>
    <t>RENE FERNANDEZ</t>
  </si>
  <si>
    <t>LESIUK JUAN MARTIN</t>
  </si>
  <si>
    <t>NOVIEMBRE</t>
  </si>
  <si>
    <t>Noviembre</t>
  </si>
  <si>
    <t>SUPERMERCADOS TOLEDO S.A.</t>
  </si>
  <si>
    <t>COOPERATIVA DE TRABAJO DE EMPLEADOS FRIGORIFICO LIMITADA</t>
  </si>
  <si>
    <t>MUNICIPALIDAD DE TAPALQUE</t>
  </si>
  <si>
    <t>Matadero Frigorifico</t>
  </si>
  <si>
    <t>ARRUABARRENA MICAELA</t>
  </si>
  <si>
    <t>PUPO ANTONIO EDUARDO</t>
  </si>
  <si>
    <t>MARTINEZ, ALEJANDRO DANIEL</t>
  </si>
  <si>
    <t>CARNYCO SRL</t>
  </si>
  <si>
    <t>TOMAS NOELIO IBARRA</t>
  </si>
  <si>
    <t>ZULPO NESTOR MIGUEL</t>
  </si>
  <si>
    <t>SORIA MARIA LAURA</t>
  </si>
  <si>
    <t>LOPEZ DAMIAN ERNESTO</t>
  </si>
  <si>
    <t>TROPEA ENZO MANUEL ALFREDO</t>
  </si>
  <si>
    <t>PEREZ ARACELI ELIZABETH</t>
  </si>
  <si>
    <t>INFORME DE FAENA DEL AÑO 2022</t>
  </si>
  <si>
    <t>AÑO 2022 - FAENA DE OVINOS POR PROVINCIA CON DATOS DEL AÑO 2022 - EN CABEZAS</t>
  </si>
  <si>
    <t>DICIEMBRE</t>
  </si>
  <si>
    <t>AÑO 2022 - FAENA DE OVINOS POR ESTABLECIMIENTO FAENADOR CON DATOS DEL AÑO 2022 - EN CABEZAS</t>
  </si>
  <si>
    <t>AÑO 2022 - FAENA DE OVINOS  POR USUARIO DE FAENA CON DATOS DEL AÑO 2022 - EN CABEZAS</t>
  </si>
  <si>
    <t>Diciembre</t>
  </si>
  <si>
    <t>AÑO 2022 - FAENA DE OVINOS POR CATEGORÍA CON DATOS DEL AÑO 2022- EN CABEZAS</t>
  </si>
  <si>
    <t>CARNES DE LA CUENCA SAS</t>
  </si>
  <si>
    <t>MUNICIPALIDAD DE GENERAL ALVEAR</t>
  </si>
  <si>
    <t>MUNICIPALIDAD DE RIACHUELO</t>
  </si>
  <si>
    <t>MUNICIPALIDAD DE LONCOPUE</t>
  </si>
  <si>
    <t>RIGONI ANDRES</t>
  </si>
  <si>
    <t>SALA DE FAENA DE VALLE INFERIOR</t>
  </si>
  <si>
    <t>EL SAUCESITO S.A.</t>
  </si>
  <si>
    <t>RES BEEF</t>
  </si>
  <si>
    <t>FRIGORÃFICO TRELEW SRL</t>
  </si>
  <si>
    <t>Usuario de Faena</t>
  </si>
  <si>
    <t>Matarife Carnicero</t>
  </si>
  <si>
    <t>AGRO SAN REMO SRL</t>
  </si>
  <si>
    <t>LOS LANARES DE GÃœEMES S.R.L</t>
  </si>
  <si>
    <t>SORIA ELIAS LUCIANO</t>
  </si>
  <si>
    <t>MATADERO FRIGORÃFICO SAN JUSTO S.A.</t>
  </si>
  <si>
    <t>FUNDACIÓN PARA EL DESARROLLO ECONÓMICO Y LA PROMOCIÓN EMPRESARIAL DE MALARGÃ¼E</t>
  </si>
  <si>
    <t>Consignatario directo</t>
  </si>
  <si>
    <t>ACOSTA VERONICA ALEJANDRA</t>
  </si>
  <si>
    <t>Matadero municipal</t>
  </si>
  <si>
    <t>FRASER, MARÃA YAEL</t>
  </si>
  <si>
    <t>VIÃ‘UELA HERMANOS SOCIEDAD ANONIMA</t>
  </si>
  <si>
    <t>LOPEZ PEDRO ALCIDES</t>
  </si>
  <si>
    <t>AGRO JONES S. R. L.</t>
  </si>
  <si>
    <t>COOPERATIVA TRENTO CHAQUEÃ‘A LTDA</t>
  </si>
  <si>
    <t>JUAN MARTÃN STIVANELLO</t>
  </si>
  <si>
    <t>ZORZON RICARDO ALBERTO</t>
  </si>
  <si>
    <t>VIÃ‘UELA Y CIA SCA</t>
  </si>
  <si>
    <t>ALEJANDRO JOSE REGIDOR</t>
  </si>
  <si>
    <t>SOCIEDAD RURAL DE COMALLO</t>
  </si>
  <si>
    <t>SARTINI MARIO NERIO HOMERO</t>
  </si>
  <si>
    <t>ALE WEI S.A.</t>
  </si>
  <si>
    <t>GOMEZ CLAUDIO JOSE</t>
  </si>
  <si>
    <t>CENS SRL</t>
  </si>
  <si>
    <t>DANIEL NELIDA URSULA</t>
  </si>
  <si>
    <t>COOP. PROVISION TRANSF. IND. CONSUMO Y COMERCIALIZACION CAMPESINA COCAM LTDA</t>
  </si>
  <si>
    <t>GOMEZ ANDREA VERONICA</t>
  </si>
  <si>
    <t>MICHUDIS ANACREÃ“N JULÃAN</t>
  </si>
  <si>
    <t>JUAN ANGEL SAPAG</t>
  </si>
  <si>
    <t>VILLANOVA HOGAR S.A.</t>
  </si>
  <si>
    <t>COOPERATIVA DE TRABAJO INCOB LTDA</t>
  </si>
  <si>
    <t>PAOLI &amp; CIA S.R.L</t>
  </si>
  <si>
    <t>GERLING MARIA LAURA</t>
  </si>
  <si>
    <t>LO QUE EL CERDO NOS DEJO</t>
  </si>
  <si>
    <t>BECCARIA CARLOS OMAR</t>
  </si>
  <si>
    <t>AUTOSERVICIO EL TREBOL SRL</t>
  </si>
  <si>
    <t>TAMBO FUNDACION SRL</t>
  </si>
  <si>
    <t>DON CESAREO S.C.A</t>
  </si>
  <si>
    <t>SADANIOUSKI FELIPE FRANCISCO</t>
  </si>
  <si>
    <t>ESTANCIA SUYAI SOCIEDAD RESPONSABILIDAD LIMITADA</t>
  </si>
  <si>
    <t>ROBOL NESTOR DANIEL</t>
  </si>
  <si>
    <t>ZAMPEDRI GUSTAVO BENITO</t>
  </si>
  <si>
    <t>ROBERTO ALCIDES CORNALO</t>
  </si>
  <si>
    <t>QUINTERO MARCELO JULIAN</t>
  </si>
  <si>
    <t>PANIZZINO LORENA MARIEL</t>
  </si>
  <si>
    <t>MENDOZA ALDO RUBEN</t>
  </si>
  <si>
    <t>COOPERATIVA AGROPECUARIA LA PAZ LTDA</t>
  </si>
  <si>
    <t>SCATULARO FERNANDO EZEQUIEL</t>
  </si>
  <si>
    <t>LOPEZ FERNANDO LUIS MAXIMILIANO</t>
  </si>
  <si>
    <t>SCHWERDT SERGIO OSCAR</t>
  </si>
  <si>
    <t>RENIERO ELADIO CESAR</t>
  </si>
  <si>
    <t>COOPERATIVA AGRICOLA GANADERA DE PROV TRANSF COM Y CONSUMO LAS VEGAS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</si>
</sst>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\-########\-#"/>
    <numFmt numFmtId="166" formatCode="_-* #,##0_-;\-* #,##0_-;_-* &quot;-&quot;??_-;_-@_-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4"/>
      <color rgb="FF00B050"/>
      <name val="Arial"/>
      <family val="2"/>
    </font>
    <font>
      <b/>
      <sz val="15"/>
      <color rgb="FF028DEC"/>
      <name val="Arial"/>
      <family val="2"/>
    </font>
    <font>
      <b/>
      <sz val="20"/>
      <color rgb="FF028DEC"/>
      <name val="Arial"/>
      <family val="2"/>
    </font>
    <font>
      <b/>
      <sz val="14"/>
      <color rgb="FF028DEC"/>
      <name val="Arial"/>
      <family val="2"/>
    </font>
    <font>
      <sz val="11"/>
      <color rgb="FF028DEC"/>
      <name val="Calibri"/>
      <family val="2"/>
      <scheme val="minor"/>
    </font>
    <font>
      <b/>
      <sz val="11"/>
      <color theme="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28DEC"/>
        <bgColor indexed="59"/>
      </patternFill>
    </fill>
    <fill>
      <patternFill patternType="solid">
        <fgColor rgb="FF028DEC"/>
        <bgColor indexed="22"/>
      </patternFill>
    </fill>
    <fill>
      <patternFill patternType="solid">
        <fgColor rgb="FF028DEC"/>
        <bgColor indexed="64"/>
      </patternFill>
    </fill>
    <fill>
      <patternFill patternType="solid">
        <fgColor rgb="FF58BBFE"/>
        <bgColor indexed="48"/>
      </patternFill>
    </fill>
    <fill>
      <patternFill patternType="solid">
        <fgColor rgb="FF58BBFE"/>
        <bgColor indexed="59"/>
      </patternFill>
    </fill>
    <fill>
      <patternFill patternType="solid">
        <fgColor rgb="FF58BBFE"/>
        <bgColor indexed="64"/>
      </patternFill>
    </fill>
    <fill>
      <patternFill patternType="solid">
        <fgColor rgb="FFA0D8FE"/>
        <bgColor indexed="22"/>
      </patternFill>
    </fill>
    <fill>
      <patternFill patternType="solid">
        <fgColor rgb="FFA0D8FE"/>
        <bgColor indexed="64"/>
      </patternFill>
    </fill>
    <fill>
      <patternFill patternType="solid">
        <fgColor rgb="FF58BBFE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1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2" fillId="0" borderId="0" xfId="1" applyFont="1"/>
    <xf numFmtId="166" fontId="3" fillId="33" borderId="1" xfId="43" applyNumberFormat="1" applyFont="1" applyFill="1" applyBorder="1" applyAlignment="1"/>
    <xf numFmtId="3" fontId="24" fillId="3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3" fillId="33" borderId="0" xfId="0" applyNumberFormat="1" applyFont="1" applyFill="1" applyBorder="1" applyAlignment="1">
      <alignment horizontal="left"/>
    </xf>
    <xf numFmtId="3" fontId="23" fillId="33" borderId="0" xfId="0" applyNumberFormat="1" applyFont="1" applyFill="1" applyBorder="1" applyAlignment="1">
      <alignment horizontal="center" vertical="center"/>
    </xf>
    <xf numFmtId="0" fontId="0" fillId="33" borderId="0" xfId="0" applyFill="1"/>
    <xf numFmtId="0" fontId="3" fillId="0" borderId="1" xfId="0" applyFont="1" applyBorder="1"/>
    <xf numFmtId="0" fontId="0" fillId="0" borderId="1" xfId="0" applyBorder="1" applyAlignment="1"/>
    <xf numFmtId="3" fontId="23" fillId="33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0" fontId="0" fillId="0" borderId="0" xfId="0" applyAlignment="1"/>
    <xf numFmtId="3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28" fillId="0" borderId="0" xfId="1" applyFont="1" applyAlignment="1">
      <alignment vertical="center" readingOrder="1"/>
    </xf>
    <xf numFmtId="0" fontId="30" fillId="0" borderId="0" xfId="1" applyFont="1"/>
    <xf numFmtId="3" fontId="18" fillId="35" borderId="2" xfId="0" applyNumberFormat="1" applyFont="1" applyFill="1" applyBorder="1" applyAlignment="1">
      <alignment horizontal="right"/>
    </xf>
    <xf numFmtId="3" fontId="18" fillId="36" borderId="2" xfId="0" applyNumberFormat="1" applyFont="1" applyFill="1" applyBorder="1"/>
    <xf numFmtId="3" fontId="18" fillId="36" borderId="2" xfId="0" applyNumberFormat="1" applyFont="1" applyFill="1" applyBorder="1" applyAlignment="1">
      <alignment horizontal="right"/>
    </xf>
    <xf numFmtId="3" fontId="18" fillId="36" borderId="1" xfId="0" applyNumberFormat="1" applyFont="1" applyFill="1" applyBorder="1"/>
    <xf numFmtId="3" fontId="23" fillId="39" borderId="1" xfId="0" applyNumberFormat="1" applyFont="1" applyFill="1" applyBorder="1"/>
    <xf numFmtId="3" fontId="23" fillId="39" borderId="2" xfId="0" applyNumberFormat="1" applyFont="1" applyFill="1" applyBorder="1"/>
    <xf numFmtId="3" fontId="0" fillId="40" borderId="1" xfId="0" applyNumberFormat="1" applyFill="1" applyBorder="1" applyAlignment="1">
      <alignment horizontal="right"/>
    </xf>
    <xf numFmtId="3" fontId="0" fillId="40" borderId="2" xfId="0" applyNumberFormat="1" applyFill="1" applyBorder="1" applyAlignment="1">
      <alignment horizontal="right"/>
    </xf>
    <xf numFmtId="167" fontId="0" fillId="41" borderId="1" xfId="0" applyNumberFormat="1" applyFill="1" applyBorder="1" applyAlignment="1">
      <alignment horizontal="center"/>
    </xf>
    <xf numFmtId="0" fontId="2" fillId="37" borderId="1" xfId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/>
    </xf>
    <xf numFmtId="0" fontId="3" fillId="42" borderId="1" xfId="0" applyFont="1" applyFill="1" applyBorder="1" applyAlignment="1">
      <alignment horizontal="center"/>
    </xf>
    <xf numFmtId="3" fontId="0" fillId="40" borderId="1" xfId="0" applyNumberFormat="1" applyFont="1" applyFill="1" applyBorder="1" applyAlignment="1">
      <alignment horizontal="right"/>
    </xf>
    <xf numFmtId="0" fontId="31" fillId="34" borderId="1" xfId="1" applyFont="1" applyFill="1" applyBorder="1" applyAlignment="1">
      <alignment horizontal="center"/>
    </xf>
    <xf numFmtId="3" fontId="18" fillId="35" borderId="1" xfId="0" applyNumberFormat="1" applyFont="1" applyFill="1" applyBorder="1" applyAlignment="1">
      <alignment horizontal="right"/>
    </xf>
    <xf numFmtId="49" fontId="31" fillId="34" borderId="1" xfId="1" applyNumberFormat="1" applyFont="1" applyFill="1" applyBorder="1" applyAlignment="1">
      <alignment horizontal="center"/>
    </xf>
    <xf numFmtId="0" fontId="3" fillId="39" borderId="12" xfId="0" applyFont="1" applyFill="1" applyBorder="1" applyAlignment="1">
      <alignment horizontal="center"/>
    </xf>
    <xf numFmtId="0" fontId="3" fillId="39" borderId="1" xfId="0" applyFont="1" applyFill="1" applyBorder="1" applyAlignment="1">
      <alignment horizontal="center" vertical="center"/>
    </xf>
    <xf numFmtId="3" fontId="23" fillId="39" borderId="1" xfId="0" applyNumberFormat="1" applyFont="1" applyFill="1" applyBorder="1" applyAlignment="1"/>
    <xf numFmtId="3" fontId="23" fillId="39" borderId="1" xfId="0" applyNumberFormat="1" applyFont="1" applyFill="1" applyBorder="1" applyAlignment="1">
      <alignment horizontal="center" vertical="center"/>
    </xf>
    <xf numFmtId="3" fontId="23" fillId="41" borderId="1" xfId="0" applyNumberFormat="1" applyFont="1" applyFill="1" applyBorder="1" applyAlignment="1"/>
    <xf numFmtId="167" fontId="23" fillId="41" borderId="1" xfId="0" applyNumberFormat="1" applyFont="1" applyFill="1" applyBorder="1" applyAlignment="1">
      <alignment horizontal="center" vertical="center"/>
    </xf>
    <xf numFmtId="9" fontId="23" fillId="41" borderId="1" xfId="0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26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vertical="center" readingOrder="1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 readingOrder="1"/>
    </xf>
    <xf numFmtId="49" fontId="2" fillId="38" borderId="12" xfId="1" applyNumberFormat="1" applyFont="1" applyFill="1" applyBorder="1" applyAlignment="1">
      <alignment horizontal="center" vertical="center" wrapText="1"/>
    </xf>
    <xf numFmtId="49" fontId="2" fillId="38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5" fillId="38" borderId="12" xfId="1" applyNumberFormat="1" applyFont="1" applyFill="1" applyBorder="1" applyAlignment="1">
      <alignment horizontal="center" vertical="center" wrapText="1"/>
    </xf>
    <xf numFmtId="49" fontId="25" fillId="38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37" borderId="1" xfId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49" fontId="31" fillId="34" borderId="12" xfId="1" applyNumberFormat="1" applyFont="1" applyFill="1" applyBorder="1" applyAlignment="1">
      <alignment horizontal="center" vertical="center"/>
    </xf>
    <xf numFmtId="49" fontId="31" fillId="34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3" borderId="0" xfId="0" applyFont="1" applyFill="1" applyAlignment="1">
      <alignment vertical="center" wrapText="1"/>
    </xf>
    <xf numFmtId="0" fontId="0" fillId="33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A0D8FE"/>
      <color rgb="FF58BBFE"/>
      <color rgb="FF028DEC"/>
      <color rgb="FFFCEEE4"/>
      <color rgb="FFDEEBE8"/>
      <color rgb="FFEAF4E4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Ovinas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11</xdr:col>
      <xdr:colOff>208605</xdr:colOff>
      <xdr:row>3</xdr:row>
      <xdr:rowOff>123725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561905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L9" sqref="L9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3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87"/>
      <c r="D2" s="87"/>
      <c r="E2" s="87"/>
      <c r="F2" s="87"/>
      <c r="G2" s="3"/>
      <c r="H2" s="87"/>
      <c r="I2" s="87"/>
      <c r="J2" s="87"/>
      <c r="K2" s="87"/>
      <c r="M2" s="3"/>
    </row>
    <row r="3" spans="1:13" ht="23.25" customHeight="1" x14ac:dyDescent="0.25">
      <c r="A3" s="3"/>
      <c r="B3" s="3"/>
      <c r="C3" s="87"/>
      <c r="D3" s="87"/>
      <c r="E3" s="87"/>
      <c r="F3" s="87"/>
      <c r="G3" s="3"/>
      <c r="H3" s="87"/>
      <c r="I3" s="87"/>
      <c r="J3" s="87"/>
      <c r="K3" s="87"/>
      <c r="M3" s="3"/>
    </row>
    <row r="4" spans="1:13" ht="18" x14ac:dyDescent="0.25">
      <c r="A4" s="3"/>
      <c r="B4" s="3"/>
      <c r="C4" s="6"/>
      <c r="D4" s="6"/>
      <c r="E4" s="6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88" t="s">
        <v>0</v>
      </c>
      <c r="D6" s="88"/>
      <c r="E6" s="88"/>
      <c r="F6" s="88"/>
      <c r="G6" s="88"/>
      <c r="H6" s="88"/>
      <c r="I6" s="88"/>
      <c r="J6" s="88"/>
      <c r="K6" s="88"/>
      <c r="L6" s="17"/>
      <c r="M6" s="17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89" t="s">
        <v>380</v>
      </c>
      <c r="D9" s="89"/>
      <c r="E9" s="89"/>
      <c r="F9" s="89"/>
      <c r="G9" s="89"/>
      <c r="H9" s="89"/>
      <c r="I9" s="89"/>
      <c r="J9" s="89"/>
      <c r="K9" s="89"/>
      <c r="L9" s="18"/>
      <c r="M9" s="3"/>
    </row>
    <row r="10" spans="1:13" ht="26.25" x14ac:dyDescent="0.25">
      <c r="A10" s="3"/>
      <c r="B10" s="3"/>
      <c r="C10" s="49"/>
      <c r="D10" s="90"/>
      <c r="E10" s="90"/>
      <c r="F10" s="90"/>
      <c r="G10" s="90"/>
      <c r="H10" s="90"/>
      <c r="I10" s="90"/>
      <c r="J10" s="49"/>
      <c r="K10" s="49"/>
      <c r="L10" s="20"/>
      <c r="M10" s="3"/>
    </row>
    <row r="11" spans="1:13" x14ac:dyDescent="0.25">
      <c r="A11" s="3"/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3"/>
      <c r="M11" s="3"/>
    </row>
    <row r="12" spans="1:13" ht="19.5" x14ac:dyDescent="0.25">
      <c r="A12" s="3"/>
      <c r="B12" s="3"/>
      <c r="C12" s="88" t="s">
        <v>11</v>
      </c>
      <c r="D12" s="88"/>
      <c r="E12" s="88"/>
      <c r="F12" s="88"/>
      <c r="G12" s="88"/>
      <c r="H12" s="88"/>
      <c r="I12" s="88"/>
      <c r="J12" s="88"/>
      <c r="K12" s="88"/>
      <c r="L12" s="19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opLeftCell="E4" workbookViewId="0">
      <selection activeCell="O22" sqref="O22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18.85546875" customWidth="1"/>
    <col min="16" max="24" width="17.85546875" customWidth="1"/>
    <col min="25" max="25" width="26.42578125" customWidth="1"/>
  </cols>
  <sheetData>
    <row r="1" spans="1:18" ht="33" customHeight="1" x14ac:dyDescent="0.25">
      <c r="A1" s="93" t="s">
        <v>381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4"/>
      <c r="P1" s="94"/>
      <c r="Q1" s="25"/>
      <c r="R1" s="29"/>
    </row>
    <row r="2" spans="1:18" ht="9.75" customHeight="1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1"/>
      <c r="O2" s="21"/>
    </row>
    <row r="3" spans="1:18" ht="15" customHeight="1" x14ac:dyDescent="0.25">
      <c r="A3" s="100" t="s">
        <v>5</v>
      </c>
      <c r="B3" s="102" t="s">
        <v>1</v>
      </c>
      <c r="C3" s="91" t="s">
        <v>23</v>
      </c>
      <c r="D3" s="91" t="s">
        <v>25</v>
      </c>
      <c r="E3" s="91" t="s">
        <v>27</v>
      </c>
      <c r="F3" s="91" t="s">
        <v>29</v>
      </c>
      <c r="G3" s="91" t="s">
        <v>31</v>
      </c>
      <c r="H3" s="91" t="s">
        <v>33</v>
      </c>
      <c r="I3" s="91" t="s">
        <v>35</v>
      </c>
      <c r="J3" s="91" t="s">
        <v>38</v>
      </c>
      <c r="K3" s="91" t="s">
        <v>40</v>
      </c>
      <c r="L3" s="91" t="s">
        <v>364</v>
      </c>
      <c r="M3" s="91" t="s">
        <v>382</v>
      </c>
      <c r="N3" s="103" t="s">
        <v>22</v>
      </c>
      <c r="O3" s="95" t="s">
        <v>9</v>
      </c>
    </row>
    <row r="4" spans="1:18" ht="21.75" customHeight="1" x14ac:dyDescent="0.25">
      <c r="A4" s="101"/>
      <c r="B4" s="10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04"/>
      <c r="O4" s="96"/>
    </row>
    <row r="5" spans="1:18" x14ac:dyDescent="0.25">
      <c r="A5" s="14" t="s">
        <v>42</v>
      </c>
      <c r="B5" s="57">
        <v>102553</v>
      </c>
      <c r="C5" s="58">
        <v>101860</v>
      </c>
      <c r="D5" s="58">
        <v>76385</v>
      </c>
      <c r="E5" s="58">
        <v>32101</v>
      </c>
      <c r="F5" s="58">
        <v>14408</v>
      </c>
      <c r="G5" s="58">
        <v>526</v>
      </c>
      <c r="H5" s="58">
        <v>168</v>
      </c>
      <c r="I5" s="58">
        <v>206</v>
      </c>
      <c r="J5" s="58">
        <v>350</v>
      </c>
      <c r="K5" s="58">
        <v>2607</v>
      </c>
      <c r="L5" s="58">
        <v>15529</v>
      </c>
      <c r="M5" s="58">
        <v>83814</v>
      </c>
      <c r="N5" s="53">
        <v>430507</v>
      </c>
      <c r="O5" s="59">
        <f t="shared" ref="O5:O22" si="0">+N5/N$22</f>
        <v>0.4412466115911704</v>
      </c>
    </row>
    <row r="6" spans="1:18" x14ac:dyDescent="0.25">
      <c r="A6" s="14" t="s">
        <v>43</v>
      </c>
      <c r="B6" s="57">
        <v>24912</v>
      </c>
      <c r="C6" s="58">
        <v>22574</v>
      </c>
      <c r="D6" s="58">
        <v>26708</v>
      </c>
      <c r="E6" s="58">
        <v>22950</v>
      </c>
      <c r="F6" s="58">
        <v>19133</v>
      </c>
      <c r="G6" s="58">
        <v>13712</v>
      </c>
      <c r="H6" s="58">
        <v>11954</v>
      </c>
      <c r="I6" s="58">
        <v>13552</v>
      </c>
      <c r="J6" s="58">
        <v>11831</v>
      </c>
      <c r="K6" s="58">
        <v>16449</v>
      </c>
      <c r="L6" s="58">
        <v>28301</v>
      </c>
      <c r="M6" s="58">
        <v>42087</v>
      </c>
      <c r="N6" s="53">
        <v>254163</v>
      </c>
      <c r="O6" s="59">
        <f t="shared" si="0"/>
        <v>0.26050345880983733</v>
      </c>
    </row>
    <row r="7" spans="1:18" x14ac:dyDescent="0.25">
      <c r="A7" s="14" t="s">
        <v>44</v>
      </c>
      <c r="B7" s="57">
        <v>6588</v>
      </c>
      <c r="C7" s="58">
        <v>12317</v>
      </c>
      <c r="D7" s="58">
        <v>14047</v>
      </c>
      <c r="E7" s="58">
        <v>14954.5</v>
      </c>
      <c r="F7" s="58">
        <v>12745</v>
      </c>
      <c r="G7" s="58">
        <v>9625</v>
      </c>
      <c r="H7" s="58">
        <v>5065</v>
      </c>
      <c r="I7" s="58">
        <v>8472.5</v>
      </c>
      <c r="J7" s="58">
        <v>9717</v>
      </c>
      <c r="K7" s="58">
        <v>15195</v>
      </c>
      <c r="L7" s="58">
        <v>13498</v>
      </c>
      <c r="M7" s="58">
        <v>18248.5</v>
      </c>
      <c r="N7" s="53">
        <v>140472.5</v>
      </c>
      <c r="O7" s="59">
        <f t="shared" si="0"/>
        <v>0.14397678701331379</v>
      </c>
    </row>
    <row r="8" spans="1:18" x14ac:dyDescent="0.25">
      <c r="A8" s="14" t="s">
        <v>45</v>
      </c>
      <c r="B8" s="57">
        <v>9336</v>
      </c>
      <c r="C8" s="58">
        <v>6147.75</v>
      </c>
      <c r="D8" s="58">
        <v>2815.75</v>
      </c>
      <c r="E8" s="58">
        <v>1537.5</v>
      </c>
      <c r="F8" s="58">
        <v>1585.25</v>
      </c>
      <c r="G8" s="58">
        <v>699</v>
      </c>
      <c r="H8" s="58">
        <v>305.75</v>
      </c>
      <c r="I8" s="58">
        <v>109.75</v>
      </c>
      <c r="J8" s="58">
        <v>104</v>
      </c>
      <c r="K8" s="58">
        <v>8</v>
      </c>
      <c r="L8" s="58">
        <v>930</v>
      </c>
      <c r="M8" s="58">
        <v>15858.5</v>
      </c>
      <c r="N8" s="51">
        <v>39437.25</v>
      </c>
      <c r="O8" s="59">
        <f t="shared" si="0"/>
        <v>4.0421068491276295E-2</v>
      </c>
    </row>
    <row r="9" spans="1:18" x14ac:dyDescent="0.25">
      <c r="A9" s="14" t="s">
        <v>46</v>
      </c>
      <c r="B9" s="57">
        <v>1555</v>
      </c>
      <c r="C9" s="58">
        <v>3637</v>
      </c>
      <c r="D9" s="58">
        <v>2782</v>
      </c>
      <c r="E9" s="58">
        <v>1975</v>
      </c>
      <c r="F9" s="58">
        <v>674</v>
      </c>
      <c r="G9" s="58">
        <v>1674</v>
      </c>
      <c r="H9" s="58">
        <v>1409</v>
      </c>
      <c r="I9" s="58">
        <v>2764</v>
      </c>
      <c r="J9" s="58">
        <v>2320</v>
      </c>
      <c r="K9" s="58">
        <v>2181</v>
      </c>
      <c r="L9" s="58">
        <v>3189</v>
      </c>
      <c r="M9" s="58">
        <v>7725</v>
      </c>
      <c r="N9" s="51">
        <v>31885</v>
      </c>
      <c r="O9" s="59">
        <f t="shared" si="0"/>
        <v>3.2680416835462529E-2</v>
      </c>
    </row>
    <row r="10" spans="1:18" x14ac:dyDescent="0.25">
      <c r="A10" s="14" t="s">
        <v>47</v>
      </c>
      <c r="B10" s="57">
        <v>1934</v>
      </c>
      <c r="C10" s="58">
        <v>2769</v>
      </c>
      <c r="D10" s="58">
        <v>2133</v>
      </c>
      <c r="E10" s="58">
        <v>1673</v>
      </c>
      <c r="F10" s="58">
        <v>2158</v>
      </c>
      <c r="G10" s="58">
        <v>1430</v>
      </c>
      <c r="H10" s="58">
        <v>854</v>
      </c>
      <c r="I10" s="58">
        <v>1548</v>
      </c>
      <c r="J10" s="58">
        <v>1574</v>
      </c>
      <c r="K10" s="58">
        <v>1814</v>
      </c>
      <c r="L10" s="58">
        <v>970</v>
      </c>
      <c r="M10" s="58">
        <v>536</v>
      </c>
      <c r="N10" s="51">
        <v>19393</v>
      </c>
      <c r="O10" s="59">
        <f t="shared" si="0"/>
        <v>1.9876786065238353E-2</v>
      </c>
      <c r="Q10" s="13"/>
    </row>
    <row r="11" spans="1:18" x14ac:dyDescent="0.25">
      <c r="A11" s="14" t="s">
        <v>50</v>
      </c>
      <c r="B11" s="57">
        <v>424</v>
      </c>
      <c r="C11" s="58">
        <v>1067</v>
      </c>
      <c r="D11" s="58">
        <v>1074</v>
      </c>
      <c r="E11" s="58">
        <v>273</v>
      </c>
      <c r="F11" s="58">
        <v>132</v>
      </c>
      <c r="G11" s="58">
        <v>748</v>
      </c>
      <c r="H11" s="58">
        <v>1290</v>
      </c>
      <c r="I11" s="58">
        <v>591</v>
      </c>
      <c r="J11" s="58">
        <v>365</v>
      </c>
      <c r="K11" s="58">
        <v>1369</v>
      </c>
      <c r="L11" s="58">
        <v>2024</v>
      </c>
      <c r="M11" s="58">
        <v>5214</v>
      </c>
      <c r="N11" s="51">
        <v>14571</v>
      </c>
      <c r="O11" s="59">
        <f t="shared" si="0"/>
        <v>1.4934494392646214E-2</v>
      </c>
    </row>
    <row r="12" spans="1:18" x14ac:dyDescent="0.25">
      <c r="A12" s="14" t="s">
        <v>48</v>
      </c>
      <c r="B12" s="57">
        <v>1510</v>
      </c>
      <c r="C12" s="58">
        <v>1591</v>
      </c>
      <c r="D12" s="58">
        <v>1300</v>
      </c>
      <c r="E12" s="58">
        <v>664</v>
      </c>
      <c r="F12" s="58">
        <v>2711</v>
      </c>
      <c r="G12" s="58">
        <v>1798</v>
      </c>
      <c r="H12" s="58">
        <v>416</v>
      </c>
      <c r="I12" s="58">
        <v>133</v>
      </c>
      <c r="J12" s="58">
        <v>100</v>
      </c>
      <c r="K12" s="58">
        <v>510</v>
      </c>
      <c r="L12" s="58">
        <v>577</v>
      </c>
      <c r="M12" s="58">
        <v>2766</v>
      </c>
      <c r="N12" s="51">
        <v>14076</v>
      </c>
      <c r="O12" s="59">
        <f t="shared" si="0"/>
        <v>1.4427145911117158E-2</v>
      </c>
    </row>
    <row r="13" spans="1:18" x14ac:dyDescent="0.25">
      <c r="A13" s="14" t="s">
        <v>49</v>
      </c>
      <c r="B13" s="57">
        <v>218</v>
      </c>
      <c r="C13" s="58">
        <v>1738</v>
      </c>
      <c r="D13" s="58">
        <v>504</v>
      </c>
      <c r="E13" s="58">
        <v>309</v>
      </c>
      <c r="F13" s="58">
        <v>346</v>
      </c>
      <c r="G13" s="58">
        <v>937</v>
      </c>
      <c r="H13" s="58">
        <v>912</v>
      </c>
      <c r="I13" s="58">
        <v>952</v>
      </c>
      <c r="J13" s="58">
        <v>720</v>
      </c>
      <c r="K13" s="58">
        <v>1231</v>
      </c>
      <c r="L13" s="58">
        <v>1957</v>
      </c>
      <c r="M13" s="58">
        <v>990</v>
      </c>
      <c r="N13" s="51">
        <v>10814</v>
      </c>
      <c r="O13" s="59">
        <f t="shared" si="0"/>
        <v>1.1083770665162045E-2</v>
      </c>
    </row>
    <row r="14" spans="1:18" x14ac:dyDescent="0.25">
      <c r="A14" s="14" t="s">
        <v>52</v>
      </c>
      <c r="B14" s="57">
        <v>165</v>
      </c>
      <c r="C14" s="58">
        <v>167</v>
      </c>
      <c r="D14" s="58">
        <v>130</v>
      </c>
      <c r="E14" s="58">
        <v>56</v>
      </c>
      <c r="F14" s="58">
        <v>61</v>
      </c>
      <c r="G14" s="58">
        <v>121</v>
      </c>
      <c r="H14" s="58">
        <v>132</v>
      </c>
      <c r="I14" s="58"/>
      <c r="J14" s="58">
        <v>990</v>
      </c>
      <c r="K14" s="58">
        <v>1306</v>
      </c>
      <c r="L14" s="58">
        <v>810</v>
      </c>
      <c r="M14" s="58">
        <v>2663</v>
      </c>
      <c r="N14" s="51">
        <v>6601</v>
      </c>
      <c r="O14" s="59">
        <f t="shared" si="0"/>
        <v>6.7656713668147461E-3</v>
      </c>
    </row>
    <row r="15" spans="1:18" x14ac:dyDescent="0.25">
      <c r="A15" s="14" t="s">
        <v>51</v>
      </c>
      <c r="B15" s="57">
        <v>83</v>
      </c>
      <c r="C15" s="58">
        <v>477</v>
      </c>
      <c r="D15" s="58">
        <v>631</v>
      </c>
      <c r="E15" s="58">
        <v>529</v>
      </c>
      <c r="F15" s="58">
        <v>489</v>
      </c>
      <c r="G15" s="58">
        <v>86</v>
      </c>
      <c r="H15" s="58">
        <v>52</v>
      </c>
      <c r="I15" s="58">
        <v>159</v>
      </c>
      <c r="J15" s="58">
        <v>290</v>
      </c>
      <c r="K15" s="58">
        <v>759</v>
      </c>
      <c r="L15" s="58">
        <v>470</v>
      </c>
      <c r="M15" s="58">
        <v>1582</v>
      </c>
      <c r="N15" s="51">
        <v>5607</v>
      </c>
      <c r="O15" s="59">
        <f t="shared" si="0"/>
        <v>5.7468746180473077E-3</v>
      </c>
    </row>
    <row r="16" spans="1:18" x14ac:dyDescent="0.25">
      <c r="A16" s="14" t="s">
        <v>53</v>
      </c>
      <c r="B16" s="57">
        <v>40</v>
      </c>
      <c r="C16" s="58">
        <v>407</v>
      </c>
      <c r="D16" s="58">
        <v>251</v>
      </c>
      <c r="E16" s="58">
        <v>638</v>
      </c>
      <c r="F16" s="58">
        <v>192</v>
      </c>
      <c r="G16" s="58"/>
      <c r="H16" s="58">
        <v>14</v>
      </c>
      <c r="I16" s="58"/>
      <c r="J16" s="58"/>
      <c r="K16" s="58">
        <v>59</v>
      </c>
      <c r="L16" s="58">
        <v>246</v>
      </c>
      <c r="M16" s="58">
        <v>1412</v>
      </c>
      <c r="N16" s="51">
        <v>3259</v>
      </c>
      <c r="O16" s="59">
        <f t="shared" si="0"/>
        <v>3.3403004066731188E-3</v>
      </c>
    </row>
    <row r="17" spans="1:24" x14ac:dyDescent="0.25">
      <c r="A17" s="14" t="s">
        <v>55</v>
      </c>
      <c r="B17" s="57">
        <v>45</v>
      </c>
      <c r="C17" s="58"/>
      <c r="D17" s="58">
        <v>60</v>
      </c>
      <c r="E17" s="58">
        <v>25</v>
      </c>
      <c r="F17" s="58">
        <v>46</v>
      </c>
      <c r="G17" s="58">
        <v>60</v>
      </c>
      <c r="H17" s="58"/>
      <c r="I17" s="58">
        <v>55</v>
      </c>
      <c r="J17" s="58">
        <v>70</v>
      </c>
      <c r="K17" s="58">
        <v>494</v>
      </c>
      <c r="L17" s="58">
        <v>805</v>
      </c>
      <c r="M17" s="58">
        <v>860</v>
      </c>
      <c r="N17" s="51">
        <v>2520</v>
      </c>
      <c r="O17" s="59">
        <f t="shared" si="0"/>
        <v>2.5828649968751946E-3</v>
      </c>
    </row>
    <row r="18" spans="1:24" x14ac:dyDescent="0.25">
      <c r="A18" s="14" t="s">
        <v>54</v>
      </c>
      <c r="B18" s="57">
        <v>1359</v>
      </c>
      <c r="C18" s="58"/>
      <c r="D18" s="58"/>
      <c r="E18" s="58">
        <v>10</v>
      </c>
      <c r="F18" s="58"/>
      <c r="G18" s="58">
        <v>23</v>
      </c>
      <c r="H18" s="58">
        <v>9</v>
      </c>
      <c r="I18" s="58"/>
      <c r="J18" s="58">
        <v>12</v>
      </c>
      <c r="K18" s="58">
        <v>10</v>
      </c>
      <c r="L18" s="58">
        <v>9</v>
      </c>
      <c r="M18" s="58">
        <v>25</v>
      </c>
      <c r="N18" s="51">
        <v>1457</v>
      </c>
      <c r="O18" s="59">
        <f t="shared" si="0"/>
        <v>1.4933469446218883E-3</v>
      </c>
    </row>
    <row r="19" spans="1:24" x14ac:dyDescent="0.25">
      <c r="A19" s="14" t="s">
        <v>56</v>
      </c>
      <c r="B19" s="58"/>
      <c r="C19" s="58"/>
      <c r="D19" s="58">
        <v>14</v>
      </c>
      <c r="E19" s="58">
        <v>42</v>
      </c>
      <c r="F19" s="58">
        <v>58</v>
      </c>
      <c r="G19" s="58">
        <v>53</v>
      </c>
      <c r="H19" s="58">
        <v>36</v>
      </c>
      <c r="I19" s="58">
        <v>60</v>
      </c>
      <c r="J19" s="58">
        <v>56</v>
      </c>
      <c r="K19" s="58">
        <v>78</v>
      </c>
      <c r="L19" s="58">
        <v>82</v>
      </c>
      <c r="M19" s="58">
        <v>196</v>
      </c>
      <c r="N19" s="51">
        <v>675</v>
      </c>
      <c r="O19" s="59">
        <f t="shared" si="0"/>
        <v>6.9183883844871287E-4</v>
      </c>
    </row>
    <row r="20" spans="1:24" x14ac:dyDescent="0.25">
      <c r="A20" s="14" t="s">
        <v>58</v>
      </c>
      <c r="B20" s="58"/>
      <c r="C20" s="58"/>
      <c r="D20" s="58"/>
      <c r="E20" s="58"/>
      <c r="F20" s="58"/>
      <c r="G20" s="58"/>
      <c r="H20" s="58"/>
      <c r="I20" s="58">
        <v>15</v>
      </c>
      <c r="J20" s="58"/>
      <c r="K20" s="58"/>
      <c r="L20" s="58"/>
      <c r="M20" s="58">
        <v>150</v>
      </c>
      <c r="N20" s="51">
        <v>165</v>
      </c>
      <c r="O20" s="59">
        <f t="shared" si="0"/>
        <v>1.6911616050968535E-4</v>
      </c>
    </row>
    <row r="21" spans="1:24" x14ac:dyDescent="0.25">
      <c r="A21" s="14" t="s">
        <v>57</v>
      </c>
      <c r="B21" s="58"/>
      <c r="C21" s="58">
        <v>32</v>
      </c>
      <c r="D21" s="58"/>
      <c r="E21" s="58"/>
      <c r="F21" s="58">
        <v>11</v>
      </c>
      <c r="G21" s="58"/>
      <c r="H21" s="58"/>
      <c r="I21" s="58"/>
      <c r="J21" s="58"/>
      <c r="K21" s="58"/>
      <c r="L21" s="58"/>
      <c r="M21" s="58">
        <v>15</v>
      </c>
      <c r="N21" s="51">
        <v>58</v>
      </c>
      <c r="O21" s="59">
        <f t="shared" si="0"/>
        <v>5.944689278522273E-5</v>
      </c>
    </row>
    <row r="22" spans="1:24" x14ac:dyDescent="0.25">
      <c r="A22" s="55" t="s">
        <v>17</v>
      </c>
      <c r="B22" s="56">
        <v>150722</v>
      </c>
      <c r="C22" s="56">
        <v>154783.75</v>
      </c>
      <c r="D22" s="56">
        <v>128834.75</v>
      </c>
      <c r="E22" s="56">
        <v>77737</v>
      </c>
      <c r="F22" s="56">
        <v>54749.25</v>
      </c>
      <c r="G22" s="56">
        <v>31492</v>
      </c>
      <c r="H22" s="56">
        <v>22616.75</v>
      </c>
      <c r="I22" s="56">
        <v>28617.25</v>
      </c>
      <c r="J22" s="56">
        <v>28499</v>
      </c>
      <c r="K22" s="56">
        <v>44070</v>
      </c>
      <c r="L22" s="56">
        <v>69397</v>
      </c>
      <c r="M22" s="56">
        <v>184142</v>
      </c>
      <c r="N22" s="52">
        <v>975660.75</v>
      </c>
      <c r="O22" s="59">
        <f t="shared" si="0"/>
        <v>1</v>
      </c>
    </row>
    <row r="24" spans="1:24" x14ac:dyDescent="0.25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  <c r="P24" s="99"/>
      <c r="Q24" s="99"/>
      <c r="R24" s="99"/>
      <c r="S24" s="99"/>
      <c r="T24" s="31"/>
      <c r="U24" s="32"/>
      <c r="V24" s="32"/>
      <c r="W24" s="33"/>
      <c r="X24" s="30"/>
    </row>
  </sheetData>
  <mergeCells count="17">
    <mergeCell ref="K3:K4"/>
    <mergeCell ref="L3:L4"/>
    <mergeCell ref="M3:M4"/>
    <mergeCell ref="A1:P1"/>
    <mergeCell ref="O3:O4"/>
    <mergeCell ref="A24:S24"/>
    <mergeCell ref="A3:A4"/>
    <mergeCell ref="B3:B4"/>
    <mergeCell ref="N3:N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showGridLines="0" topLeftCell="G88" zoomScale="80" zoomScaleNormal="80" workbookViewId="0">
      <selection activeCell="Q113" sqref="Q113"/>
    </sheetView>
  </sheetViews>
  <sheetFormatPr baseColWidth="10" defaultRowHeight="15" x14ac:dyDescent="0.25"/>
  <cols>
    <col min="1" max="1" width="8" customWidth="1"/>
    <col min="2" max="2" width="16" customWidth="1"/>
    <col min="3" max="3" width="86.5703125" customWidth="1"/>
    <col min="4" max="4" width="18" style="10" bestFit="1" customWidth="1"/>
    <col min="5" max="5" width="17.85546875" style="10" customWidth="1"/>
    <col min="6" max="16" width="17.85546875" style="22" customWidth="1"/>
    <col min="17" max="19" width="17.85546875" style="10" customWidth="1"/>
    <col min="20" max="26" width="17.85546875" style="22" customWidth="1"/>
    <col min="27" max="27" width="17.85546875" customWidth="1"/>
  </cols>
  <sheetData>
    <row r="1" spans="1:26" ht="33" customHeight="1" x14ac:dyDescent="0.25">
      <c r="A1" s="93" t="s">
        <v>383</v>
      </c>
      <c r="B1" s="93"/>
      <c r="C1" s="94"/>
      <c r="D1" s="10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26" x14ac:dyDescent="0.25">
      <c r="A3" s="60" t="s">
        <v>6</v>
      </c>
      <c r="B3" s="60" t="s">
        <v>19</v>
      </c>
      <c r="C3" s="60" t="s">
        <v>21</v>
      </c>
      <c r="D3" s="60" t="s">
        <v>8</v>
      </c>
      <c r="E3" s="61" t="s">
        <v>1</v>
      </c>
      <c r="F3" s="61" t="s">
        <v>23</v>
      </c>
      <c r="G3" s="61" t="s">
        <v>25</v>
      </c>
      <c r="H3" s="61" t="s">
        <v>27</v>
      </c>
      <c r="I3" s="61" t="s">
        <v>29</v>
      </c>
      <c r="J3" s="61" t="s">
        <v>31</v>
      </c>
      <c r="K3" s="61" t="s">
        <v>33</v>
      </c>
      <c r="L3" s="61" t="s">
        <v>35</v>
      </c>
      <c r="M3" s="75" t="s">
        <v>38</v>
      </c>
      <c r="N3" s="78" t="s">
        <v>40</v>
      </c>
      <c r="O3" s="81" t="s">
        <v>364</v>
      </c>
      <c r="P3" s="84" t="s">
        <v>382</v>
      </c>
      <c r="Q3" s="67" t="s">
        <v>22</v>
      </c>
      <c r="R3"/>
      <c r="S3"/>
      <c r="T3"/>
      <c r="U3"/>
      <c r="V3"/>
      <c r="W3"/>
      <c r="X3"/>
      <c r="Y3"/>
      <c r="Z3"/>
    </row>
    <row r="4" spans="1:26" x14ac:dyDescent="0.25">
      <c r="A4" s="15">
        <v>1536</v>
      </c>
      <c r="B4" s="1">
        <v>30707396586</v>
      </c>
      <c r="C4" s="2" t="s">
        <v>59</v>
      </c>
      <c r="D4" s="2" t="s">
        <v>42</v>
      </c>
      <c r="E4" s="57">
        <v>42873</v>
      </c>
      <c r="F4" s="57">
        <v>34042</v>
      </c>
      <c r="G4" s="57">
        <v>31450</v>
      </c>
      <c r="H4" s="57">
        <v>13694</v>
      </c>
      <c r="I4" s="57">
        <v>8656</v>
      </c>
      <c r="J4" s="57"/>
      <c r="K4" s="57"/>
      <c r="L4" s="57"/>
      <c r="M4" s="57"/>
      <c r="N4" s="57"/>
      <c r="O4" s="57">
        <v>3111</v>
      </c>
      <c r="P4" s="57">
        <v>27445</v>
      </c>
      <c r="Q4" s="66">
        <v>161271</v>
      </c>
      <c r="R4"/>
      <c r="S4"/>
      <c r="T4"/>
      <c r="U4"/>
      <c r="V4"/>
      <c r="W4"/>
      <c r="X4"/>
      <c r="Y4"/>
      <c r="Z4"/>
    </row>
    <row r="5" spans="1:26" x14ac:dyDescent="0.25">
      <c r="A5" s="15">
        <v>1696</v>
      </c>
      <c r="B5" s="1">
        <v>30702544226</v>
      </c>
      <c r="C5" s="2" t="s">
        <v>61</v>
      </c>
      <c r="D5" s="2" t="s">
        <v>42</v>
      </c>
      <c r="E5" s="57">
        <v>25099</v>
      </c>
      <c r="F5" s="57">
        <v>30894</v>
      </c>
      <c r="G5" s="57">
        <v>17244</v>
      </c>
      <c r="H5" s="57">
        <v>7865</v>
      </c>
      <c r="I5" s="57">
        <v>3181</v>
      </c>
      <c r="J5" s="57"/>
      <c r="K5" s="57"/>
      <c r="L5" s="57"/>
      <c r="M5" s="57"/>
      <c r="N5" s="57">
        <v>1259</v>
      </c>
      <c r="O5" s="57">
        <v>9005</v>
      </c>
      <c r="P5" s="57">
        <v>23460</v>
      </c>
      <c r="Q5" s="66">
        <v>118007</v>
      </c>
      <c r="R5"/>
      <c r="S5"/>
      <c r="T5"/>
      <c r="U5"/>
      <c r="V5"/>
      <c r="W5"/>
      <c r="X5"/>
      <c r="Y5"/>
      <c r="Z5"/>
    </row>
    <row r="6" spans="1:26" x14ac:dyDescent="0.25">
      <c r="A6" s="15">
        <v>379</v>
      </c>
      <c r="B6" s="1">
        <v>30562437858</v>
      </c>
      <c r="C6" s="2" t="s">
        <v>60</v>
      </c>
      <c r="D6" s="2" t="s">
        <v>42</v>
      </c>
      <c r="E6" s="57">
        <v>28306</v>
      </c>
      <c r="F6" s="57">
        <v>28239</v>
      </c>
      <c r="G6" s="57">
        <v>22443</v>
      </c>
      <c r="H6" s="57">
        <v>7482</v>
      </c>
      <c r="I6" s="57">
        <v>2184</v>
      </c>
      <c r="J6" s="57"/>
      <c r="K6" s="57"/>
      <c r="L6" s="57"/>
      <c r="M6" s="57"/>
      <c r="N6" s="57"/>
      <c r="O6" s="57"/>
      <c r="P6" s="57">
        <v>25789</v>
      </c>
      <c r="Q6" s="66">
        <v>114443</v>
      </c>
      <c r="R6"/>
      <c r="S6"/>
      <c r="T6"/>
      <c r="U6"/>
      <c r="V6"/>
      <c r="W6"/>
      <c r="X6"/>
      <c r="Y6"/>
      <c r="Z6"/>
    </row>
    <row r="7" spans="1:26" x14ac:dyDescent="0.25">
      <c r="A7" s="15">
        <v>420</v>
      </c>
      <c r="B7" s="1">
        <v>20076151084</v>
      </c>
      <c r="C7" s="2" t="s">
        <v>62</v>
      </c>
      <c r="D7" s="2" t="s">
        <v>43</v>
      </c>
      <c r="E7" s="57">
        <v>9025</v>
      </c>
      <c r="F7" s="57">
        <v>6464</v>
      </c>
      <c r="G7" s="57">
        <v>9489</v>
      </c>
      <c r="H7" s="57">
        <v>6727</v>
      </c>
      <c r="I7" s="57">
        <v>4968</v>
      </c>
      <c r="J7" s="57">
        <v>3646</v>
      </c>
      <c r="K7" s="57">
        <v>722</v>
      </c>
      <c r="L7" s="57">
        <v>972</v>
      </c>
      <c r="M7" s="57">
        <v>350</v>
      </c>
      <c r="N7" s="57">
        <v>3081</v>
      </c>
      <c r="O7" s="57">
        <v>6449</v>
      </c>
      <c r="P7" s="57">
        <v>9968</v>
      </c>
      <c r="Q7" s="66">
        <v>61861</v>
      </c>
      <c r="R7"/>
      <c r="S7"/>
      <c r="T7"/>
      <c r="U7"/>
      <c r="V7"/>
      <c r="W7"/>
      <c r="X7"/>
      <c r="Y7"/>
      <c r="Z7"/>
    </row>
    <row r="8" spans="1:26" x14ac:dyDescent="0.25">
      <c r="A8" s="15">
        <v>1132</v>
      </c>
      <c r="B8" s="1">
        <v>30670479907</v>
      </c>
      <c r="C8" s="2" t="s">
        <v>65</v>
      </c>
      <c r="D8" s="2" t="s">
        <v>43</v>
      </c>
      <c r="E8" s="57">
        <v>3514</v>
      </c>
      <c r="F8" s="57">
        <v>3119</v>
      </c>
      <c r="G8" s="57">
        <v>3184</v>
      </c>
      <c r="H8" s="57">
        <v>2422</v>
      </c>
      <c r="I8" s="57">
        <v>2887</v>
      </c>
      <c r="J8" s="57">
        <v>2380</v>
      </c>
      <c r="K8" s="57">
        <v>2483</v>
      </c>
      <c r="L8" s="57">
        <v>3254</v>
      </c>
      <c r="M8" s="57">
        <v>2987</v>
      </c>
      <c r="N8" s="57">
        <v>3681</v>
      </c>
      <c r="O8" s="57">
        <v>6940</v>
      </c>
      <c r="P8" s="57">
        <v>9950</v>
      </c>
      <c r="Q8" s="66">
        <v>46801</v>
      </c>
      <c r="R8"/>
      <c r="S8"/>
      <c r="T8"/>
      <c r="U8"/>
      <c r="V8"/>
      <c r="W8"/>
      <c r="X8"/>
      <c r="Y8"/>
      <c r="Z8"/>
    </row>
    <row r="9" spans="1:26" x14ac:dyDescent="0.25">
      <c r="A9" s="15">
        <v>1661</v>
      </c>
      <c r="B9" s="1">
        <v>30670439433</v>
      </c>
      <c r="C9" s="2" t="s">
        <v>64</v>
      </c>
      <c r="D9" s="2" t="s">
        <v>43</v>
      </c>
      <c r="E9" s="57">
        <v>3176</v>
      </c>
      <c r="F9" s="57">
        <v>2644</v>
      </c>
      <c r="G9" s="57">
        <v>5042</v>
      </c>
      <c r="H9" s="57">
        <v>3679</v>
      </c>
      <c r="I9" s="57">
        <v>2768</v>
      </c>
      <c r="J9" s="57">
        <v>3382</v>
      </c>
      <c r="K9" s="57">
        <v>2595</v>
      </c>
      <c r="L9" s="57">
        <v>3180</v>
      </c>
      <c r="M9" s="57">
        <v>3248</v>
      </c>
      <c r="N9" s="57">
        <v>4027</v>
      </c>
      <c r="O9" s="57">
        <v>3577</v>
      </c>
      <c r="P9" s="57">
        <v>5874</v>
      </c>
      <c r="Q9" s="66">
        <v>43192</v>
      </c>
      <c r="R9"/>
      <c r="S9"/>
      <c r="T9"/>
      <c r="U9"/>
      <c r="V9"/>
      <c r="W9"/>
      <c r="X9"/>
      <c r="Y9"/>
      <c r="Z9"/>
    </row>
    <row r="10" spans="1:26" x14ac:dyDescent="0.25">
      <c r="A10" s="15">
        <v>81</v>
      </c>
      <c r="B10" s="1">
        <v>30709684317</v>
      </c>
      <c r="C10" s="2" t="s">
        <v>63</v>
      </c>
      <c r="D10" s="2" t="s">
        <v>44</v>
      </c>
      <c r="E10" s="57">
        <v>1712</v>
      </c>
      <c r="F10" s="57">
        <v>6352</v>
      </c>
      <c r="G10" s="57">
        <v>7314</v>
      </c>
      <c r="H10" s="57">
        <v>7114</v>
      </c>
      <c r="I10" s="57">
        <v>7388</v>
      </c>
      <c r="J10" s="57">
        <v>2428</v>
      </c>
      <c r="K10" s="57">
        <v>640</v>
      </c>
      <c r="L10" s="57">
        <v>439</v>
      </c>
      <c r="M10" s="57">
        <v>577</v>
      </c>
      <c r="N10" s="57">
        <v>282</v>
      </c>
      <c r="O10" s="57"/>
      <c r="P10" s="57"/>
      <c r="Q10" s="66">
        <v>34246</v>
      </c>
      <c r="R10"/>
      <c r="S10"/>
      <c r="T10"/>
      <c r="U10"/>
      <c r="V10"/>
      <c r="W10"/>
      <c r="X10"/>
      <c r="Y10"/>
      <c r="Z10"/>
    </row>
    <row r="11" spans="1:26" x14ac:dyDescent="0.25">
      <c r="A11" s="15">
        <v>1093</v>
      </c>
      <c r="B11" s="1">
        <v>20052143714</v>
      </c>
      <c r="C11" s="2" t="s">
        <v>67</v>
      </c>
      <c r="D11" s="2" t="s">
        <v>44</v>
      </c>
      <c r="E11" s="57">
        <v>1706</v>
      </c>
      <c r="F11" s="57">
        <v>2262</v>
      </c>
      <c r="G11" s="57">
        <v>1468</v>
      </c>
      <c r="H11" s="57">
        <v>1702</v>
      </c>
      <c r="I11" s="57">
        <v>1728</v>
      </c>
      <c r="J11" s="57">
        <v>1636</v>
      </c>
      <c r="K11" s="57">
        <v>1299</v>
      </c>
      <c r="L11" s="57">
        <v>1333</v>
      </c>
      <c r="M11" s="57">
        <v>2505</v>
      </c>
      <c r="N11" s="57">
        <v>4072</v>
      </c>
      <c r="O11" s="57">
        <v>3378</v>
      </c>
      <c r="P11" s="57">
        <v>4519</v>
      </c>
      <c r="Q11" s="66">
        <v>27608</v>
      </c>
      <c r="R11"/>
      <c r="S11"/>
      <c r="T11"/>
      <c r="U11"/>
      <c r="V11"/>
      <c r="W11"/>
      <c r="X11"/>
      <c r="Y11"/>
      <c r="Z11"/>
    </row>
    <row r="12" spans="1:26" x14ac:dyDescent="0.25">
      <c r="A12" s="15">
        <v>1057</v>
      </c>
      <c r="B12" s="1">
        <v>33611146499</v>
      </c>
      <c r="C12" s="2" t="s">
        <v>68</v>
      </c>
      <c r="D12" s="2" t="s">
        <v>42</v>
      </c>
      <c r="E12" s="57">
        <v>5372</v>
      </c>
      <c r="F12" s="57">
        <v>7419</v>
      </c>
      <c r="G12" s="57">
        <v>4089</v>
      </c>
      <c r="H12" s="57">
        <v>1969</v>
      </c>
      <c r="I12" s="57"/>
      <c r="J12" s="57"/>
      <c r="K12" s="57"/>
      <c r="L12" s="57"/>
      <c r="M12" s="57"/>
      <c r="N12" s="57">
        <v>465</v>
      </c>
      <c r="O12" s="57">
        <v>1062</v>
      </c>
      <c r="P12" s="57">
        <v>4118</v>
      </c>
      <c r="Q12" s="66">
        <v>24494</v>
      </c>
      <c r="R12"/>
      <c r="S12"/>
      <c r="T12"/>
      <c r="U12"/>
      <c r="V12"/>
      <c r="W12"/>
      <c r="X12"/>
      <c r="Y12"/>
      <c r="Z12"/>
    </row>
    <row r="13" spans="1:26" x14ac:dyDescent="0.25">
      <c r="A13" s="15">
        <v>1263</v>
      </c>
      <c r="B13" s="1">
        <v>30670672685</v>
      </c>
      <c r="C13" s="2" t="s">
        <v>71</v>
      </c>
      <c r="D13" s="2" t="s">
        <v>45</v>
      </c>
      <c r="E13" s="57">
        <v>6649</v>
      </c>
      <c r="F13" s="57">
        <v>4152</v>
      </c>
      <c r="G13" s="57">
        <v>1970</v>
      </c>
      <c r="H13" s="57">
        <v>681</v>
      </c>
      <c r="I13" s="57">
        <v>215</v>
      </c>
      <c r="J13" s="57"/>
      <c r="K13" s="57"/>
      <c r="L13" s="57"/>
      <c r="M13" s="57"/>
      <c r="N13" s="57"/>
      <c r="O13" s="57">
        <v>450</v>
      </c>
      <c r="P13" s="57">
        <v>8285</v>
      </c>
      <c r="Q13" s="66">
        <v>22402</v>
      </c>
      <c r="R13"/>
      <c r="S13"/>
      <c r="T13"/>
      <c r="U13"/>
      <c r="V13"/>
      <c r="W13"/>
      <c r="X13"/>
      <c r="Y13"/>
      <c r="Z13"/>
    </row>
    <row r="14" spans="1:26" x14ac:dyDescent="0.25">
      <c r="A14" s="15">
        <v>1159</v>
      </c>
      <c r="B14" s="1">
        <v>30712487123</v>
      </c>
      <c r="C14" s="2" t="s">
        <v>66</v>
      </c>
      <c r="D14" s="2" t="s">
        <v>43</v>
      </c>
      <c r="E14" s="57">
        <v>1724</v>
      </c>
      <c r="F14" s="57">
        <v>4286</v>
      </c>
      <c r="G14" s="57">
        <v>2667</v>
      </c>
      <c r="H14" s="57">
        <v>3913</v>
      </c>
      <c r="I14" s="57">
        <v>1980</v>
      </c>
      <c r="J14" s="57">
        <v>827</v>
      </c>
      <c r="K14" s="57">
        <v>2368</v>
      </c>
      <c r="L14" s="57">
        <v>1754</v>
      </c>
      <c r="M14" s="57">
        <v>1367</v>
      </c>
      <c r="N14" s="57">
        <v>810</v>
      </c>
      <c r="O14" s="57">
        <v>300</v>
      </c>
      <c r="P14" s="57"/>
      <c r="Q14" s="66">
        <v>21996</v>
      </c>
      <c r="R14"/>
      <c r="S14"/>
      <c r="T14"/>
      <c r="U14"/>
      <c r="V14"/>
      <c r="W14"/>
      <c r="X14"/>
      <c r="Y14"/>
      <c r="Z14"/>
    </row>
    <row r="15" spans="1:26" x14ac:dyDescent="0.25">
      <c r="A15" s="15">
        <v>929</v>
      </c>
      <c r="B15" s="1">
        <v>33622266739</v>
      </c>
      <c r="C15" s="2" t="s">
        <v>70</v>
      </c>
      <c r="D15" s="2" t="s">
        <v>43</v>
      </c>
      <c r="E15" s="57">
        <v>1965</v>
      </c>
      <c r="F15" s="57">
        <v>1910</v>
      </c>
      <c r="G15" s="57">
        <v>2593</v>
      </c>
      <c r="H15" s="57">
        <v>1953</v>
      </c>
      <c r="I15" s="57">
        <v>2114</v>
      </c>
      <c r="J15" s="57">
        <v>1362</v>
      </c>
      <c r="K15" s="57">
        <v>1212</v>
      </c>
      <c r="L15" s="57">
        <v>1129</v>
      </c>
      <c r="M15" s="57">
        <v>1553</v>
      </c>
      <c r="N15" s="57">
        <v>1190</v>
      </c>
      <c r="O15" s="57">
        <v>2200</v>
      </c>
      <c r="P15" s="57">
        <v>2381</v>
      </c>
      <c r="Q15" s="66">
        <v>21562</v>
      </c>
      <c r="R15"/>
      <c r="S15"/>
      <c r="T15"/>
      <c r="U15"/>
      <c r="V15"/>
      <c r="W15"/>
      <c r="X15"/>
      <c r="Y15"/>
      <c r="Z15"/>
    </row>
    <row r="16" spans="1:26" x14ac:dyDescent="0.25">
      <c r="A16" s="15">
        <v>1404</v>
      </c>
      <c r="B16" s="1">
        <v>30710326602</v>
      </c>
      <c r="C16" s="2" t="s">
        <v>69</v>
      </c>
      <c r="D16" s="2" t="s">
        <v>47</v>
      </c>
      <c r="E16" s="57">
        <v>1904</v>
      </c>
      <c r="F16" s="57">
        <v>2681</v>
      </c>
      <c r="G16" s="57">
        <v>2073</v>
      </c>
      <c r="H16" s="57">
        <v>1575</v>
      </c>
      <c r="I16" s="57">
        <v>2128</v>
      </c>
      <c r="J16" s="57">
        <v>1430</v>
      </c>
      <c r="K16" s="57">
        <v>854</v>
      </c>
      <c r="L16" s="57">
        <v>1524</v>
      </c>
      <c r="M16" s="57">
        <v>1504</v>
      </c>
      <c r="N16" s="57">
        <v>1708</v>
      </c>
      <c r="O16" s="57">
        <v>908</v>
      </c>
      <c r="P16" s="57">
        <v>328</v>
      </c>
      <c r="Q16" s="66">
        <v>18617</v>
      </c>
      <c r="R16"/>
      <c r="S16"/>
      <c r="T16"/>
      <c r="U16"/>
      <c r="V16"/>
      <c r="W16"/>
      <c r="X16"/>
      <c r="Y16"/>
      <c r="Z16"/>
    </row>
    <row r="17" spans="1:26" x14ac:dyDescent="0.25">
      <c r="A17" s="15">
        <v>234</v>
      </c>
      <c r="B17" s="1">
        <v>30707711848</v>
      </c>
      <c r="C17" s="2" t="s">
        <v>73</v>
      </c>
      <c r="D17" s="2" t="s">
        <v>43</v>
      </c>
      <c r="E17" s="57">
        <v>2485</v>
      </c>
      <c r="F17" s="57">
        <v>611</v>
      </c>
      <c r="G17" s="57">
        <v>635</v>
      </c>
      <c r="H17" s="57">
        <v>943</v>
      </c>
      <c r="I17" s="57">
        <v>805</v>
      </c>
      <c r="J17" s="57">
        <v>578</v>
      </c>
      <c r="K17" s="57">
        <v>483</v>
      </c>
      <c r="L17" s="57">
        <v>395</v>
      </c>
      <c r="M17" s="57">
        <v>270</v>
      </c>
      <c r="N17" s="57">
        <v>1392</v>
      </c>
      <c r="O17" s="57">
        <v>2659</v>
      </c>
      <c r="P17" s="57">
        <v>4023</v>
      </c>
      <c r="Q17" s="66">
        <v>15279</v>
      </c>
      <c r="R17"/>
      <c r="S17"/>
      <c r="T17"/>
      <c r="U17"/>
      <c r="V17"/>
      <c r="W17"/>
      <c r="X17"/>
      <c r="Y17"/>
      <c r="Z17"/>
    </row>
    <row r="18" spans="1:26" x14ac:dyDescent="0.25">
      <c r="A18" s="15">
        <v>1141</v>
      </c>
      <c r="B18" s="1">
        <v>30707548246</v>
      </c>
      <c r="C18" s="2" t="s">
        <v>72</v>
      </c>
      <c r="D18" s="2" t="s">
        <v>48</v>
      </c>
      <c r="E18" s="57">
        <v>1510</v>
      </c>
      <c r="F18" s="57">
        <v>1591</v>
      </c>
      <c r="G18" s="57">
        <v>1300</v>
      </c>
      <c r="H18" s="57">
        <v>664</v>
      </c>
      <c r="I18" s="57">
        <v>2711</v>
      </c>
      <c r="J18" s="57">
        <v>1798</v>
      </c>
      <c r="K18" s="57">
        <v>416</v>
      </c>
      <c r="L18" s="57">
        <v>133</v>
      </c>
      <c r="M18" s="57">
        <v>100</v>
      </c>
      <c r="N18" s="57">
        <v>510</v>
      </c>
      <c r="O18" s="57">
        <v>577</v>
      </c>
      <c r="P18" s="57">
        <v>2766</v>
      </c>
      <c r="Q18" s="66">
        <v>14076</v>
      </c>
      <c r="R18"/>
      <c r="S18"/>
      <c r="T18"/>
      <c r="U18"/>
      <c r="V18"/>
      <c r="W18"/>
      <c r="X18"/>
      <c r="Y18"/>
      <c r="Z18"/>
    </row>
    <row r="19" spans="1:26" x14ac:dyDescent="0.25">
      <c r="A19" s="15">
        <v>270</v>
      </c>
      <c r="B19" s="1">
        <v>30714579785</v>
      </c>
      <c r="C19" s="2" t="s">
        <v>80</v>
      </c>
      <c r="D19" s="2" t="s">
        <v>44</v>
      </c>
      <c r="E19" s="57">
        <v>788</v>
      </c>
      <c r="F19" s="57">
        <v>818</v>
      </c>
      <c r="G19" s="57">
        <v>1333</v>
      </c>
      <c r="H19" s="57">
        <v>709</v>
      </c>
      <c r="I19" s="57">
        <v>517</v>
      </c>
      <c r="J19" s="57">
        <v>1235</v>
      </c>
      <c r="K19" s="57">
        <v>953</v>
      </c>
      <c r="L19" s="57">
        <v>657</v>
      </c>
      <c r="M19" s="57">
        <v>1080</v>
      </c>
      <c r="N19" s="57">
        <v>1213</v>
      </c>
      <c r="O19" s="57">
        <v>947</v>
      </c>
      <c r="P19" s="57">
        <v>2933</v>
      </c>
      <c r="Q19" s="66">
        <v>13183</v>
      </c>
      <c r="R19"/>
      <c r="S19"/>
      <c r="T19"/>
      <c r="U19"/>
      <c r="V19"/>
      <c r="W19"/>
      <c r="X19"/>
      <c r="Y19"/>
      <c r="Z19"/>
    </row>
    <row r="20" spans="1:26" x14ac:dyDescent="0.25">
      <c r="A20" s="15">
        <v>302</v>
      </c>
      <c r="B20" s="1">
        <v>30711679517</v>
      </c>
      <c r="C20" s="2" t="s">
        <v>76</v>
      </c>
      <c r="D20" s="2" t="s">
        <v>43</v>
      </c>
      <c r="E20" s="57">
        <v>533</v>
      </c>
      <c r="F20" s="57">
        <v>1037</v>
      </c>
      <c r="G20" s="57">
        <v>652</v>
      </c>
      <c r="H20" s="57">
        <v>250</v>
      </c>
      <c r="I20" s="57">
        <v>1538</v>
      </c>
      <c r="J20" s="57">
        <v>677</v>
      </c>
      <c r="K20" s="57">
        <v>670</v>
      </c>
      <c r="L20" s="57">
        <v>1407</v>
      </c>
      <c r="M20" s="57">
        <v>577</v>
      </c>
      <c r="N20" s="57">
        <v>774</v>
      </c>
      <c r="O20" s="57">
        <v>1948</v>
      </c>
      <c r="P20" s="57">
        <v>2990</v>
      </c>
      <c r="Q20" s="66">
        <v>13053</v>
      </c>
      <c r="R20"/>
      <c r="S20"/>
      <c r="T20"/>
      <c r="U20"/>
      <c r="V20"/>
      <c r="W20"/>
      <c r="X20"/>
      <c r="Y20"/>
      <c r="Z20"/>
    </row>
    <row r="21" spans="1:26" x14ac:dyDescent="0.25">
      <c r="A21" s="15">
        <v>1138</v>
      </c>
      <c r="B21" s="1">
        <v>30709092932</v>
      </c>
      <c r="C21" s="2" t="s">
        <v>75</v>
      </c>
      <c r="D21" s="2" t="s">
        <v>44</v>
      </c>
      <c r="E21" s="57">
        <v>662</v>
      </c>
      <c r="F21" s="57"/>
      <c r="G21" s="57">
        <v>943</v>
      </c>
      <c r="H21" s="57">
        <v>508</v>
      </c>
      <c r="I21" s="57">
        <v>300</v>
      </c>
      <c r="J21" s="57">
        <v>299</v>
      </c>
      <c r="K21" s="57">
        <v>40</v>
      </c>
      <c r="L21" s="57">
        <v>1357</v>
      </c>
      <c r="M21" s="57">
        <v>1276</v>
      </c>
      <c r="N21" s="57">
        <v>2783</v>
      </c>
      <c r="O21" s="57">
        <v>1503</v>
      </c>
      <c r="P21" s="57">
        <v>2571</v>
      </c>
      <c r="Q21" s="66">
        <v>12242</v>
      </c>
      <c r="R21"/>
      <c r="S21"/>
      <c r="T21"/>
      <c r="U21"/>
      <c r="V21"/>
      <c r="W21"/>
      <c r="X21"/>
      <c r="Y21"/>
      <c r="Z21"/>
    </row>
    <row r="22" spans="1:26" x14ac:dyDescent="0.25">
      <c r="A22" s="15">
        <v>1638</v>
      </c>
      <c r="B22" s="1">
        <v>30708888598</v>
      </c>
      <c r="C22" s="2" t="s">
        <v>84</v>
      </c>
      <c r="D22" s="2" t="s">
        <v>43</v>
      </c>
      <c r="E22" s="57">
        <v>748</v>
      </c>
      <c r="F22" s="57">
        <v>810</v>
      </c>
      <c r="G22" s="57">
        <v>524</v>
      </c>
      <c r="H22" s="57">
        <v>1382</v>
      </c>
      <c r="I22" s="57">
        <v>347</v>
      </c>
      <c r="J22" s="57">
        <v>350</v>
      </c>
      <c r="K22" s="57">
        <v>232</v>
      </c>
      <c r="L22" s="57">
        <v>420</v>
      </c>
      <c r="M22" s="57">
        <v>458</v>
      </c>
      <c r="N22" s="57">
        <v>438</v>
      </c>
      <c r="O22" s="57">
        <v>2504</v>
      </c>
      <c r="P22" s="57">
        <v>3525</v>
      </c>
      <c r="Q22" s="66">
        <v>11738</v>
      </c>
      <c r="R22"/>
      <c r="S22"/>
      <c r="T22"/>
      <c r="U22"/>
      <c r="V22"/>
      <c r="W22"/>
      <c r="X22"/>
      <c r="Y22"/>
      <c r="Z22"/>
    </row>
    <row r="23" spans="1:26" x14ac:dyDescent="0.25">
      <c r="A23" s="15">
        <v>1278</v>
      </c>
      <c r="B23" s="1">
        <v>30708728035</v>
      </c>
      <c r="C23" s="2" t="s">
        <v>81</v>
      </c>
      <c r="D23" s="2" t="s">
        <v>46</v>
      </c>
      <c r="E23" s="57"/>
      <c r="F23" s="57"/>
      <c r="G23" s="57"/>
      <c r="H23" s="57">
        <v>150</v>
      </c>
      <c r="I23" s="57">
        <v>210</v>
      </c>
      <c r="J23" s="57">
        <v>1057</v>
      </c>
      <c r="K23" s="57">
        <v>993</v>
      </c>
      <c r="L23" s="57">
        <v>1749</v>
      </c>
      <c r="M23" s="57">
        <v>1227</v>
      </c>
      <c r="N23" s="57">
        <v>947</v>
      </c>
      <c r="O23" s="57">
        <v>1647</v>
      </c>
      <c r="P23" s="57">
        <v>3745</v>
      </c>
      <c r="Q23" s="66">
        <v>11725</v>
      </c>
      <c r="R23"/>
      <c r="S23"/>
      <c r="T23"/>
      <c r="U23"/>
      <c r="V23"/>
      <c r="W23"/>
      <c r="X23"/>
      <c r="Y23"/>
      <c r="Z23"/>
    </row>
    <row r="24" spans="1:26" x14ac:dyDescent="0.25">
      <c r="A24" s="15">
        <v>1052</v>
      </c>
      <c r="B24" s="1">
        <v>30546662981</v>
      </c>
      <c r="C24" s="2" t="s">
        <v>78</v>
      </c>
      <c r="D24" s="2" t="s">
        <v>45</v>
      </c>
      <c r="E24" s="57">
        <v>1767</v>
      </c>
      <c r="F24" s="57">
        <v>1504.75</v>
      </c>
      <c r="G24" s="57">
        <v>845.75</v>
      </c>
      <c r="H24" s="57">
        <v>856.5</v>
      </c>
      <c r="I24" s="57">
        <v>1370.25</v>
      </c>
      <c r="J24" s="57">
        <v>699</v>
      </c>
      <c r="K24" s="57">
        <v>305.75</v>
      </c>
      <c r="L24" s="57">
        <v>109.75</v>
      </c>
      <c r="M24" s="57">
        <v>104</v>
      </c>
      <c r="N24" s="57">
        <v>8</v>
      </c>
      <c r="O24" s="57">
        <v>480</v>
      </c>
      <c r="P24" s="57">
        <v>3595.5</v>
      </c>
      <c r="Q24" s="66">
        <v>11646.25</v>
      </c>
      <c r="R24"/>
      <c r="S24"/>
      <c r="T24"/>
      <c r="U24"/>
      <c r="V24"/>
      <c r="W24"/>
      <c r="X24"/>
      <c r="Y24"/>
      <c r="Z24"/>
    </row>
    <row r="25" spans="1:26" x14ac:dyDescent="0.25">
      <c r="A25" s="15">
        <v>1127</v>
      </c>
      <c r="B25" s="1">
        <v>30657849894</v>
      </c>
      <c r="C25" s="2" t="s">
        <v>74</v>
      </c>
      <c r="D25" s="2" t="s">
        <v>44</v>
      </c>
      <c r="E25" s="57">
        <v>192</v>
      </c>
      <c r="F25" s="57">
        <v>384</v>
      </c>
      <c r="G25" s="57">
        <v>781</v>
      </c>
      <c r="H25" s="57">
        <v>1954</v>
      </c>
      <c r="I25" s="57">
        <v>1569</v>
      </c>
      <c r="J25" s="57">
        <v>1271</v>
      </c>
      <c r="K25" s="57">
        <v>479</v>
      </c>
      <c r="L25" s="57">
        <v>709</v>
      </c>
      <c r="M25" s="57">
        <v>427</v>
      </c>
      <c r="N25" s="57">
        <v>532</v>
      </c>
      <c r="O25" s="57">
        <v>1657</v>
      </c>
      <c r="P25" s="57">
        <v>671</v>
      </c>
      <c r="Q25" s="66">
        <v>10626</v>
      </c>
      <c r="R25"/>
      <c r="S25"/>
      <c r="T25"/>
      <c r="U25"/>
      <c r="V25"/>
      <c r="W25"/>
      <c r="X25"/>
      <c r="Y25"/>
      <c r="Z25"/>
    </row>
    <row r="26" spans="1:26" x14ac:dyDescent="0.25">
      <c r="A26" s="15">
        <v>254</v>
      </c>
      <c r="B26" s="1">
        <v>30642224952</v>
      </c>
      <c r="C26" s="2" t="s">
        <v>85</v>
      </c>
      <c r="D26" s="2" t="s">
        <v>50</v>
      </c>
      <c r="E26" s="57">
        <v>249</v>
      </c>
      <c r="F26" s="57">
        <v>895</v>
      </c>
      <c r="G26" s="57">
        <v>953</v>
      </c>
      <c r="H26" s="57"/>
      <c r="I26" s="57"/>
      <c r="J26" s="57">
        <v>602</v>
      </c>
      <c r="K26" s="57">
        <v>1197</v>
      </c>
      <c r="L26" s="57">
        <v>541</v>
      </c>
      <c r="M26" s="57">
        <v>124</v>
      </c>
      <c r="N26" s="57">
        <v>730</v>
      </c>
      <c r="O26" s="57">
        <v>1803</v>
      </c>
      <c r="P26" s="57">
        <v>3357</v>
      </c>
      <c r="Q26" s="66">
        <v>10451</v>
      </c>
      <c r="R26"/>
      <c r="S26"/>
      <c r="T26"/>
      <c r="U26"/>
      <c r="V26"/>
      <c r="W26"/>
      <c r="X26"/>
      <c r="Y26"/>
      <c r="Z26"/>
    </row>
    <row r="27" spans="1:26" x14ac:dyDescent="0.25">
      <c r="A27" s="15">
        <v>176</v>
      </c>
      <c r="B27" s="1">
        <v>30707024085</v>
      </c>
      <c r="C27" s="2" t="s">
        <v>83</v>
      </c>
      <c r="D27" s="2" t="s">
        <v>43</v>
      </c>
      <c r="E27" s="57">
        <v>980</v>
      </c>
      <c r="F27" s="57">
        <v>444</v>
      </c>
      <c r="G27" s="57">
        <v>615</v>
      </c>
      <c r="H27" s="57">
        <v>430</v>
      </c>
      <c r="I27" s="57">
        <v>514</v>
      </c>
      <c r="J27" s="57">
        <v>425</v>
      </c>
      <c r="K27" s="57">
        <v>398</v>
      </c>
      <c r="L27" s="57">
        <v>535</v>
      </c>
      <c r="M27" s="57">
        <v>459</v>
      </c>
      <c r="N27" s="57">
        <v>921</v>
      </c>
      <c r="O27" s="57">
        <v>1724</v>
      </c>
      <c r="P27" s="57">
        <v>2425</v>
      </c>
      <c r="Q27" s="66">
        <v>9870</v>
      </c>
      <c r="R27"/>
      <c r="S27"/>
      <c r="T27"/>
      <c r="U27"/>
      <c r="V27"/>
      <c r="W27"/>
      <c r="X27"/>
      <c r="Y27"/>
      <c r="Z27"/>
    </row>
    <row r="28" spans="1:26" x14ac:dyDescent="0.25">
      <c r="A28" s="15">
        <v>1288</v>
      </c>
      <c r="B28" s="1">
        <v>23238723019</v>
      </c>
      <c r="C28" s="2" t="s">
        <v>77</v>
      </c>
      <c r="D28" s="2" t="s">
        <v>43</v>
      </c>
      <c r="E28" s="57">
        <v>762</v>
      </c>
      <c r="F28" s="57">
        <v>1249</v>
      </c>
      <c r="G28" s="57">
        <v>1307</v>
      </c>
      <c r="H28" s="57">
        <v>1251</v>
      </c>
      <c r="I28" s="57">
        <v>1212</v>
      </c>
      <c r="J28" s="57">
        <v>85</v>
      </c>
      <c r="K28" s="57">
        <v>791</v>
      </c>
      <c r="L28" s="57">
        <v>506</v>
      </c>
      <c r="M28" s="57">
        <v>562</v>
      </c>
      <c r="N28" s="57">
        <v>135</v>
      </c>
      <c r="O28" s="57"/>
      <c r="P28" s="57">
        <v>951</v>
      </c>
      <c r="Q28" s="66">
        <v>8811</v>
      </c>
      <c r="R28"/>
      <c r="S28"/>
      <c r="T28"/>
      <c r="U28"/>
      <c r="V28"/>
      <c r="W28"/>
      <c r="X28"/>
      <c r="Y28"/>
      <c r="Z28"/>
    </row>
    <row r="29" spans="1:26" x14ac:dyDescent="0.25">
      <c r="A29" s="15">
        <v>101</v>
      </c>
      <c r="B29" s="1">
        <v>33500635989</v>
      </c>
      <c r="C29" s="2" t="s">
        <v>82</v>
      </c>
      <c r="D29" s="2" t="s">
        <v>44</v>
      </c>
      <c r="E29" s="57"/>
      <c r="F29" s="57">
        <v>333</v>
      </c>
      <c r="G29" s="57">
        <v>758</v>
      </c>
      <c r="H29" s="57">
        <v>1338.5</v>
      </c>
      <c r="I29" s="57">
        <v>11</v>
      </c>
      <c r="J29" s="57">
        <v>1237</v>
      </c>
      <c r="K29" s="57">
        <v>303</v>
      </c>
      <c r="L29" s="57">
        <v>1042.5</v>
      </c>
      <c r="M29" s="57">
        <v>815</v>
      </c>
      <c r="N29" s="57">
        <v>488</v>
      </c>
      <c r="O29" s="57">
        <v>605</v>
      </c>
      <c r="P29" s="57">
        <v>1650.5</v>
      </c>
      <c r="Q29" s="66">
        <v>8581.5</v>
      </c>
      <c r="R29"/>
      <c r="S29"/>
      <c r="T29"/>
      <c r="U29"/>
      <c r="V29"/>
      <c r="W29"/>
      <c r="X29"/>
      <c r="Y29"/>
      <c r="Z29"/>
    </row>
    <row r="30" spans="1:26" x14ac:dyDescent="0.25">
      <c r="A30" s="15">
        <v>148</v>
      </c>
      <c r="B30" s="1">
        <v>30708728035</v>
      </c>
      <c r="C30" s="2" t="s">
        <v>79</v>
      </c>
      <c r="D30" s="2" t="s">
        <v>46</v>
      </c>
      <c r="E30" s="57">
        <v>717</v>
      </c>
      <c r="F30" s="57">
        <v>2707</v>
      </c>
      <c r="G30" s="57">
        <v>1927</v>
      </c>
      <c r="H30" s="57">
        <v>1680</v>
      </c>
      <c r="I30" s="57">
        <v>34</v>
      </c>
      <c r="J30" s="57">
        <v>40</v>
      </c>
      <c r="K30" s="57"/>
      <c r="L30" s="57"/>
      <c r="M30" s="57"/>
      <c r="N30" s="57"/>
      <c r="O30" s="57"/>
      <c r="P30" s="57"/>
      <c r="Q30" s="66">
        <v>7105</v>
      </c>
      <c r="R30"/>
      <c r="S30"/>
      <c r="T30"/>
      <c r="U30"/>
      <c r="V30"/>
      <c r="W30"/>
      <c r="X30"/>
      <c r="Y30"/>
      <c r="Z30"/>
    </row>
    <row r="31" spans="1:26" x14ac:dyDescent="0.25">
      <c r="A31" s="15">
        <v>1065</v>
      </c>
      <c r="B31" s="1">
        <v>30656753591</v>
      </c>
      <c r="C31" s="2" t="s">
        <v>89</v>
      </c>
      <c r="D31" s="2" t="s">
        <v>44</v>
      </c>
      <c r="E31" s="57">
        <v>480</v>
      </c>
      <c r="F31" s="57">
        <v>40</v>
      </c>
      <c r="G31" s="57"/>
      <c r="H31" s="57">
        <v>25</v>
      </c>
      <c r="I31" s="57"/>
      <c r="J31" s="57"/>
      <c r="K31" s="57"/>
      <c r="L31" s="57"/>
      <c r="M31" s="57">
        <v>1275</v>
      </c>
      <c r="N31" s="57">
        <v>2622</v>
      </c>
      <c r="O31" s="57">
        <v>1870</v>
      </c>
      <c r="P31" s="57">
        <v>605</v>
      </c>
      <c r="Q31" s="66">
        <v>6917</v>
      </c>
      <c r="R31"/>
      <c r="S31"/>
      <c r="T31"/>
      <c r="U31"/>
      <c r="V31"/>
      <c r="W31"/>
      <c r="X31"/>
      <c r="Y31"/>
      <c r="Z31"/>
    </row>
    <row r="32" spans="1:26" x14ac:dyDescent="0.25">
      <c r="A32" s="15">
        <v>1192</v>
      </c>
      <c r="B32" s="1">
        <v>23103577829</v>
      </c>
      <c r="C32" s="2" t="s">
        <v>88</v>
      </c>
      <c r="D32" s="2" t="s">
        <v>44</v>
      </c>
      <c r="E32" s="57">
        <v>490</v>
      </c>
      <c r="F32" s="57">
        <v>240</v>
      </c>
      <c r="G32" s="57">
        <v>495</v>
      </c>
      <c r="H32" s="57">
        <v>500</v>
      </c>
      <c r="I32" s="57">
        <v>410</v>
      </c>
      <c r="J32" s="57">
        <v>558</v>
      </c>
      <c r="K32" s="57">
        <v>525</v>
      </c>
      <c r="L32" s="57">
        <v>650</v>
      </c>
      <c r="M32" s="57">
        <v>475</v>
      </c>
      <c r="N32" s="57">
        <v>416</v>
      </c>
      <c r="O32" s="57">
        <v>840</v>
      </c>
      <c r="P32" s="57">
        <v>967</v>
      </c>
      <c r="Q32" s="66">
        <v>6566</v>
      </c>
      <c r="R32"/>
      <c r="S32"/>
      <c r="T32"/>
      <c r="U32"/>
      <c r="V32"/>
      <c r="W32"/>
      <c r="X32"/>
      <c r="Y32"/>
      <c r="Z32"/>
    </row>
    <row r="33" spans="1:26" x14ac:dyDescent="0.25">
      <c r="A33" s="15">
        <v>1175</v>
      </c>
      <c r="B33" s="1">
        <v>30707502505</v>
      </c>
      <c r="C33" s="2" t="s">
        <v>87</v>
      </c>
      <c r="D33" s="2" t="s">
        <v>49</v>
      </c>
      <c r="E33" s="57">
        <v>115</v>
      </c>
      <c r="F33" s="57">
        <v>1603</v>
      </c>
      <c r="G33" s="57">
        <v>303</v>
      </c>
      <c r="H33" s="57">
        <v>150</v>
      </c>
      <c r="I33" s="57">
        <v>160</v>
      </c>
      <c r="J33" s="57">
        <v>492</v>
      </c>
      <c r="K33" s="57">
        <v>540</v>
      </c>
      <c r="L33" s="57">
        <v>456</v>
      </c>
      <c r="M33" s="57">
        <v>320</v>
      </c>
      <c r="N33" s="57">
        <v>680</v>
      </c>
      <c r="O33" s="57">
        <v>1288</v>
      </c>
      <c r="P33" s="57">
        <v>444</v>
      </c>
      <c r="Q33" s="66">
        <v>6551</v>
      </c>
      <c r="R33"/>
      <c r="S33"/>
      <c r="T33"/>
      <c r="U33"/>
      <c r="V33"/>
      <c r="W33"/>
      <c r="X33"/>
      <c r="Y33"/>
      <c r="Z33"/>
    </row>
    <row r="34" spans="1:26" x14ac:dyDescent="0.25">
      <c r="A34" s="15">
        <v>1256</v>
      </c>
      <c r="B34" s="1">
        <v>30546662817</v>
      </c>
      <c r="C34" s="2" t="s">
        <v>101</v>
      </c>
      <c r="D34" s="2" t="s">
        <v>45</v>
      </c>
      <c r="E34" s="57">
        <v>920</v>
      </c>
      <c r="F34" s="57">
        <v>491</v>
      </c>
      <c r="G34" s="57"/>
      <c r="H34" s="57"/>
      <c r="I34" s="57"/>
      <c r="J34" s="57"/>
      <c r="K34" s="57"/>
      <c r="L34" s="57"/>
      <c r="M34" s="57"/>
      <c r="N34" s="57"/>
      <c r="O34" s="57"/>
      <c r="P34" s="57">
        <v>3978</v>
      </c>
      <c r="Q34" s="66">
        <v>5389</v>
      </c>
      <c r="R34"/>
      <c r="S34"/>
      <c r="T34"/>
      <c r="U34"/>
      <c r="V34"/>
      <c r="W34"/>
      <c r="X34"/>
      <c r="Y34"/>
      <c r="Z34"/>
    </row>
    <row r="35" spans="1:26" x14ac:dyDescent="0.25">
      <c r="A35" s="15">
        <v>250</v>
      </c>
      <c r="B35" s="1">
        <v>30714487406</v>
      </c>
      <c r="C35" s="2" t="s">
        <v>86</v>
      </c>
      <c r="D35" s="2" t="s">
        <v>46</v>
      </c>
      <c r="E35" s="57">
        <v>807</v>
      </c>
      <c r="F35" s="57">
        <v>930</v>
      </c>
      <c r="G35" s="57">
        <v>855</v>
      </c>
      <c r="H35" s="57">
        <v>75</v>
      </c>
      <c r="I35" s="57">
        <v>430</v>
      </c>
      <c r="J35" s="57">
        <v>517</v>
      </c>
      <c r="K35" s="57">
        <v>416</v>
      </c>
      <c r="L35" s="57">
        <v>535</v>
      </c>
      <c r="M35" s="57">
        <v>172</v>
      </c>
      <c r="N35" s="57">
        <v>303</v>
      </c>
      <c r="O35" s="57"/>
      <c r="P35" s="57"/>
      <c r="Q35" s="66">
        <v>5040</v>
      </c>
      <c r="R35"/>
      <c r="S35"/>
      <c r="T35"/>
      <c r="U35"/>
      <c r="V35"/>
      <c r="W35"/>
      <c r="X35"/>
      <c r="Y35"/>
      <c r="Z35"/>
    </row>
    <row r="36" spans="1:26" x14ac:dyDescent="0.25">
      <c r="A36" s="15">
        <v>1345</v>
      </c>
      <c r="B36" s="1">
        <v>30717409910</v>
      </c>
      <c r="C36" s="2" t="s">
        <v>99</v>
      </c>
      <c r="D36" s="2" t="s">
        <v>46</v>
      </c>
      <c r="E36" s="57"/>
      <c r="F36" s="57"/>
      <c r="G36" s="57"/>
      <c r="H36" s="57"/>
      <c r="I36" s="57"/>
      <c r="J36" s="57"/>
      <c r="K36" s="57"/>
      <c r="L36" s="57">
        <v>100</v>
      </c>
      <c r="M36" s="57">
        <v>545</v>
      </c>
      <c r="N36" s="57">
        <v>783</v>
      </c>
      <c r="O36" s="57">
        <v>1024</v>
      </c>
      <c r="P36" s="57">
        <v>1994</v>
      </c>
      <c r="Q36" s="66">
        <v>4446</v>
      </c>
      <c r="R36"/>
      <c r="S36"/>
      <c r="T36"/>
      <c r="U36"/>
      <c r="V36"/>
      <c r="W36"/>
      <c r="X36"/>
      <c r="Y36"/>
      <c r="Z36"/>
    </row>
    <row r="37" spans="1:26" x14ac:dyDescent="0.25">
      <c r="A37" s="15">
        <v>965</v>
      </c>
      <c r="B37" s="1">
        <v>33715929479</v>
      </c>
      <c r="C37" s="2" t="s">
        <v>90</v>
      </c>
      <c r="D37" s="2" t="s">
        <v>44</v>
      </c>
      <c r="E37" s="57"/>
      <c r="F37" s="57"/>
      <c r="G37" s="57"/>
      <c r="H37" s="57"/>
      <c r="I37" s="57">
        <v>15</v>
      </c>
      <c r="J37" s="57">
        <v>124</v>
      </c>
      <c r="K37" s="57">
        <v>589</v>
      </c>
      <c r="L37" s="57">
        <v>1365</v>
      </c>
      <c r="M37" s="57">
        <v>75</v>
      </c>
      <c r="N37" s="57">
        <v>210</v>
      </c>
      <c r="O37" s="57"/>
      <c r="P37" s="57">
        <v>801</v>
      </c>
      <c r="Q37" s="66">
        <v>3179</v>
      </c>
      <c r="R37"/>
      <c r="S37"/>
      <c r="T37"/>
      <c r="U37"/>
      <c r="V37"/>
      <c r="W37"/>
      <c r="X37"/>
      <c r="Y37"/>
      <c r="Z37"/>
    </row>
    <row r="38" spans="1:26" x14ac:dyDescent="0.25">
      <c r="A38" s="15">
        <v>1516</v>
      </c>
      <c r="B38" s="1">
        <v>30676391882</v>
      </c>
      <c r="C38" s="2" t="s">
        <v>92</v>
      </c>
      <c r="D38" s="2" t="s">
        <v>51</v>
      </c>
      <c r="E38" s="57">
        <v>50</v>
      </c>
      <c r="F38" s="57">
        <v>333</v>
      </c>
      <c r="G38" s="57">
        <v>294</v>
      </c>
      <c r="H38" s="57">
        <v>163</v>
      </c>
      <c r="I38" s="57">
        <v>259</v>
      </c>
      <c r="J38" s="57"/>
      <c r="K38" s="57">
        <v>52</v>
      </c>
      <c r="L38" s="57">
        <v>115</v>
      </c>
      <c r="M38" s="57">
        <v>217</v>
      </c>
      <c r="N38" s="57">
        <v>645</v>
      </c>
      <c r="O38" s="57">
        <v>144</v>
      </c>
      <c r="P38" s="57">
        <v>728</v>
      </c>
      <c r="Q38" s="66">
        <v>3000</v>
      </c>
      <c r="R38"/>
      <c r="S38"/>
      <c r="T38"/>
      <c r="U38"/>
      <c r="V38"/>
      <c r="W38"/>
      <c r="X38"/>
      <c r="Y38"/>
      <c r="Z38"/>
    </row>
    <row r="39" spans="1:26" x14ac:dyDescent="0.25">
      <c r="A39" s="15">
        <v>286</v>
      </c>
      <c r="B39" s="1">
        <v>30511100573</v>
      </c>
      <c r="C39" s="2" t="s">
        <v>102</v>
      </c>
      <c r="D39" s="2" t="s">
        <v>42</v>
      </c>
      <c r="E39" s="57"/>
      <c r="F39" s="57"/>
      <c r="G39" s="57">
        <v>280</v>
      </c>
      <c r="H39" s="57">
        <v>331</v>
      </c>
      <c r="I39" s="57"/>
      <c r="J39" s="57">
        <v>1</v>
      </c>
      <c r="K39" s="57"/>
      <c r="L39" s="57">
        <v>128</v>
      </c>
      <c r="M39" s="57">
        <v>100</v>
      </c>
      <c r="N39" s="57">
        <v>526</v>
      </c>
      <c r="O39" s="57">
        <v>530</v>
      </c>
      <c r="P39" s="57">
        <v>1050</v>
      </c>
      <c r="Q39" s="66">
        <v>2946</v>
      </c>
      <c r="R39"/>
      <c r="S39"/>
      <c r="T39"/>
      <c r="U39"/>
      <c r="V39"/>
      <c r="W39"/>
      <c r="X39"/>
      <c r="Y39"/>
      <c r="Z39"/>
    </row>
    <row r="40" spans="1:26" x14ac:dyDescent="0.25">
      <c r="A40" s="15">
        <v>1170</v>
      </c>
      <c r="B40" s="1">
        <v>30707990321</v>
      </c>
      <c r="C40" s="2" t="s">
        <v>91</v>
      </c>
      <c r="D40" s="2" t="s">
        <v>44</v>
      </c>
      <c r="E40" s="57">
        <v>159</v>
      </c>
      <c r="F40" s="57">
        <v>196</v>
      </c>
      <c r="G40" s="57">
        <v>299</v>
      </c>
      <c r="H40" s="57">
        <v>161</v>
      </c>
      <c r="I40" s="57">
        <v>174</v>
      </c>
      <c r="J40" s="57">
        <v>335</v>
      </c>
      <c r="K40" s="57">
        <v>108</v>
      </c>
      <c r="L40" s="57">
        <v>284</v>
      </c>
      <c r="M40" s="57">
        <v>235</v>
      </c>
      <c r="N40" s="57">
        <v>253</v>
      </c>
      <c r="O40" s="57">
        <v>207</v>
      </c>
      <c r="P40" s="57">
        <v>425</v>
      </c>
      <c r="Q40" s="66">
        <v>2836</v>
      </c>
      <c r="R40"/>
      <c r="S40"/>
      <c r="T40"/>
      <c r="U40"/>
      <c r="V40"/>
      <c r="W40"/>
      <c r="X40"/>
      <c r="Y40"/>
      <c r="Z40"/>
    </row>
    <row r="41" spans="1:26" x14ac:dyDescent="0.25">
      <c r="A41" s="15">
        <v>110</v>
      </c>
      <c r="B41" s="1">
        <v>30596746949</v>
      </c>
      <c r="C41" s="2" t="s">
        <v>104</v>
      </c>
      <c r="D41" s="2" t="s">
        <v>44</v>
      </c>
      <c r="E41" s="57">
        <v>65</v>
      </c>
      <c r="F41" s="57">
        <v>237</v>
      </c>
      <c r="G41" s="57">
        <v>163</v>
      </c>
      <c r="H41" s="57">
        <v>84</v>
      </c>
      <c r="I41" s="57">
        <v>111</v>
      </c>
      <c r="J41" s="57">
        <v>138</v>
      </c>
      <c r="K41" s="57">
        <v>32</v>
      </c>
      <c r="L41" s="57">
        <v>143</v>
      </c>
      <c r="M41" s="57">
        <v>196</v>
      </c>
      <c r="N41" s="57">
        <v>161</v>
      </c>
      <c r="O41" s="57">
        <v>516</v>
      </c>
      <c r="P41" s="57">
        <v>828</v>
      </c>
      <c r="Q41" s="66">
        <v>2674</v>
      </c>
      <c r="R41"/>
      <c r="S41"/>
      <c r="T41"/>
      <c r="U41"/>
      <c r="V41"/>
      <c r="W41"/>
      <c r="X41"/>
      <c r="Y41"/>
      <c r="Z41"/>
    </row>
    <row r="42" spans="1:26" x14ac:dyDescent="0.25">
      <c r="A42" s="15">
        <v>114</v>
      </c>
      <c r="B42" s="1">
        <v>30714150649</v>
      </c>
      <c r="C42" s="2" t="s">
        <v>94</v>
      </c>
      <c r="D42" s="2" t="s">
        <v>44</v>
      </c>
      <c r="E42" s="57">
        <v>160</v>
      </c>
      <c r="F42" s="57">
        <v>180</v>
      </c>
      <c r="G42" s="57">
        <v>157</v>
      </c>
      <c r="H42" s="57">
        <v>292</v>
      </c>
      <c r="I42" s="57">
        <v>170</v>
      </c>
      <c r="J42" s="57">
        <v>53</v>
      </c>
      <c r="K42" s="57">
        <v>37</v>
      </c>
      <c r="L42" s="57">
        <v>57</v>
      </c>
      <c r="M42" s="57">
        <v>235</v>
      </c>
      <c r="N42" s="57">
        <v>470</v>
      </c>
      <c r="O42" s="57">
        <v>530</v>
      </c>
      <c r="P42" s="57">
        <v>268</v>
      </c>
      <c r="Q42" s="66">
        <v>2609</v>
      </c>
      <c r="R42"/>
      <c r="S42"/>
      <c r="T42"/>
      <c r="U42"/>
      <c r="V42"/>
      <c r="W42"/>
      <c r="X42"/>
      <c r="Y42"/>
      <c r="Z42"/>
    </row>
    <row r="43" spans="1:26" x14ac:dyDescent="0.25">
      <c r="A43" s="15">
        <v>797</v>
      </c>
      <c r="B43" s="1">
        <v>30999191084</v>
      </c>
      <c r="C43" s="2" t="s">
        <v>95</v>
      </c>
      <c r="D43" s="2" t="s">
        <v>42</v>
      </c>
      <c r="E43" s="57">
        <v>492</v>
      </c>
      <c r="F43" s="57">
        <v>633</v>
      </c>
      <c r="G43" s="57">
        <v>15</v>
      </c>
      <c r="H43" s="57">
        <v>267</v>
      </c>
      <c r="I43" s="57">
        <v>53</v>
      </c>
      <c r="J43" s="57">
        <v>260</v>
      </c>
      <c r="K43" s="57">
        <v>5</v>
      </c>
      <c r="L43" s="57"/>
      <c r="M43" s="57"/>
      <c r="N43" s="57"/>
      <c r="O43" s="57"/>
      <c r="P43" s="57">
        <v>730</v>
      </c>
      <c r="Q43" s="66">
        <v>2455</v>
      </c>
      <c r="R43"/>
      <c r="S43"/>
      <c r="T43"/>
      <c r="U43"/>
      <c r="V43"/>
      <c r="W43"/>
      <c r="X43"/>
      <c r="Y43"/>
      <c r="Z43"/>
    </row>
    <row r="44" spans="1:26" x14ac:dyDescent="0.25">
      <c r="A44" s="15">
        <v>1003</v>
      </c>
      <c r="B44" s="1">
        <v>30715038273</v>
      </c>
      <c r="C44" s="2" t="s">
        <v>93</v>
      </c>
      <c r="D44" s="2" t="s">
        <v>44</v>
      </c>
      <c r="E44" s="57"/>
      <c r="F44" s="57">
        <v>180</v>
      </c>
      <c r="G44" s="57">
        <v>273</v>
      </c>
      <c r="H44" s="57">
        <v>289</v>
      </c>
      <c r="I44" s="57">
        <v>159</v>
      </c>
      <c r="J44" s="57"/>
      <c r="K44" s="57"/>
      <c r="L44" s="57"/>
      <c r="M44" s="57"/>
      <c r="N44" s="57">
        <v>1188</v>
      </c>
      <c r="O44" s="57">
        <v>355</v>
      </c>
      <c r="P44" s="57"/>
      <c r="Q44" s="66">
        <v>2444</v>
      </c>
      <c r="R44"/>
      <c r="S44"/>
      <c r="T44"/>
      <c r="U44"/>
      <c r="V44"/>
      <c r="W44"/>
      <c r="X44"/>
      <c r="Y44"/>
      <c r="Z44"/>
    </row>
    <row r="45" spans="1:26" x14ac:dyDescent="0.25">
      <c r="A45" s="15">
        <v>553</v>
      </c>
      <c r="B45" s="1">
        <v>30621306622</v>
      </c>
      <c r="C45" s="2" t="s">
        <v>106</v>
      </c>
      <c r="D45" s="2" t="s">
        <v>53</v>
      </c>
      <c r="E45" s="57">
        <v>40</v>
      </c>
      <c r="F45" s="57">
        <v>311</v>
      </c>
      <c r="G45" s="57">
        <v>207</v>
      </c>
      <c r="H45" s="57">
        <v>333</v>
      </c>
      <c r="I45" s="57">
        <v>174</v>
      </c>
      <c r="J45" s="57"/>
      <c r="K45" s="57"/>
      <c r="L45" s="57"/>
      <c r="M45" s="57"/>
      <c r="N45" s="57"/>
      <c r="O45" s="57">
        <v>245</v>
      </c>
      <c r="P45" s="57">
        <v>1045</v>
      </c>
      <c r="Q45" s="66">
        <v>2355</v>
      </c>
      <c r="R45"/>
      <c r="S45"/>
      <c r="T45"/>
      <c r="U45"/>
      <c r="V45"/>
      <c r="W45"/>
      <c r="X45"/>
      <c r="Y45"/>
      <c r="Z45"/>
    </row>
    <row r="46" spans="1:26" x14ac:dyDescent="0.25">
      <c r="A46" s="15">
        <v>1468</v>
      </c>
      <c r="B46" s="1">
        <v>20105357754</v>
      </c>
      <c r="C46" s="2" t="s">
        <v>114</v>
      </c>
      <c r="D46" s="2" t="s">
        <v>42</v>
      </c>
      <c r="E46" s="57"/>
      <c r="F46" s="57"/>
      <c r="G46" s="57">
        <v>240</v>
      </c>
      <c r="H46" s="57">
        <v>360</v>
      </c>
      <c r="I46" s="57"/>
      <c r="J46" s="57"/>
      <c r="K46" s="57"/>
      <c r="L46" s="57"/>
      <c r="M46" s="57"/>
      <c r="N46" s="57"/>
      <c r="O46" s="57">
        <v>1520</v>
      </c>
      <c r="P46" s="57">
        <v>131</v>
      </c>
      <c r="Q46" s="66">
        <v>2251</v>
      </c>
      <c r="R46"/>
      <c r="S46"/>
      <c r="T46"/>
      <c r="U46"/>
      <c r="V46"/>
      <c r="W46"/>
      <c r="X46"/>
      <c r="Y46"/>
      <c r="Z46"/>
    </row>
    <row r="47" spans="1:26" x14ac:dyDescent="0.25">
      <c r="A47" s="15">
        <v>1041</v>
      </c>
      <c r="B47" s="1">
        <v>30600578754</v>
      </c>
      <c r="C47" s="2" t="s">
        <v>98</v>
      </c>
      <c r="D47" s="2" t="s">
        <v>50</v>
      </c>
      <c r="E47" s="57">
        <v>145</v>
      </c>
      <c r="F47" s="57">
        <v>157</v>
      </c>
      <c r="G47" s="57">
        <v>121</v>
      </c>
      <c r="H47" s="57">
        <v>100</v>
      </c>
      <c r="I47" s="57">
        <v>132</v>
      </c>
      <c r="J47" s="57">
        <v>137</v>
      </c>
      <c r="K47" s="57">
        <v>93</v>
      </c>
      <c r="L47" s="57"/>
      <c r="M47" s="57">
        <v>180</v>
      </c>
      <c r="N47" s="57">
        <v>428</v>
      </c>
      <c r="O47" s="57">
        <v>131</v>
      </c>
      <c r="P47" s="57">
        <v>579</v>
      </c>
      <c r="Q47" s="66">
        <v>2203</v>
      </c>
      <c r="R47"/>
      <c r="S47"/>
      <c r="T47"/>
      <c r="U47"/>
      <c r="V47"/>
      <c r="W47"/>
      <c r="X47"/>
      <c r="Y47"/>
      <c r="Z47"/>
    </row>
    <row r="48" spans="1:26" x14ac:dyDescent="0.25">
      <c r="A48" s="15">
        <v>407</v>
      </c>
      <c r="B48" s="1">
        <v>30623965852</v>
      </c>
      <c r="C48" s="2" t="s">
        <v>96</v>
      </c>
      <c r="D48" s="2" t="s">
        <v>52</v>
      </c>
      <c r="E48" s="57">
        <v>50</v>
      </c>
      <c r="F48" s="57"/>
      <c r="G48" s="57">
        <v>50</v>
      </c>
      <c r="H48" s="57"/>
      <c r="I48" s="57">
        <v>59</v>
      </c>
      <c r="J48" s="57">
        <v>80</v>
      </c>
      <c r="K48" s="57">
        <v>120</v>
      </c>
      <c r="L48" s="57"/>
      <c r="M48" s="57">
        <v>865</v>
      </c>
      <c r="N48" s="57">
        <v>440</v>
      </c>
      <c r="O48" s="57">
        <v>84</v>
      </c>
      <c r="P48" s="57">
        <v>310</v>
      </c>
      <c r="Q48" s="66">
        <v>2058</v>
      </c>
      <c r="R48"/>
      <c r="S48"/>
      <c r="T48"/>
      <c r="U48"/>
      <c r="V48"/>
      <c r="W48"/>
      <c r="X48"/>
      <c r="Y48"/>
      <c r="Z48"/>
    </row>
    <row r="49" spans="1:26" x14ac:dyDescent="0.25">
      <c r="A49" s="15">
        <v>1301</v>
      </c>
      <c r="B49" s="1">
        <v>30707598715</v>
      </c>
      <c r="C49" s="2" t="s">
        <v>103</v>
      </c>
      <c r="D49" s="2" t="s">
        <v>49</v>
      </c>
      <c r="E49" s="57">
        <v>63</v>
      </c>
      <c r="F49" s="57">
        <v>70</v>
      </c>
      <c r="G49" s="57">
        <v>100</v>
      </c>
      <c r="H49" s="57">
        <v>99</v>
      </c>
      <c r="I49" s="57">
        <v>99</v>
      </c>
      <c r="J49" s="57">
        <v>160</v>
      </c>
      <c r="K49" s="57">
        <v>152</v>
      </c>
      <c r="L49" s="57">
        <v>186</v>
      </c>
      <c r="M49" s="57">
        <v>170</v>
      </c>
      <c r="N49" s="57">
        <v>239</v>
      </c>
      <c r="O49" s="57">
        <v>375</v>
      </c>
      <c r="P49" s="57">
        <v>332</v>
      </c>
      <c r="Q49" s="66">
        <v>2045</v>
      </c>
      <c r="R49"/>
      <c r="S49"/>
      <c r="T49"/>
      <c r="U49"/>
      <c r="V49"/>
      <c r="W49"/>
      <c r="X49"/>
      <c r="Y49"/>
      <c r="Z49"/>
    </row>
    <row r="50" spans="1:26" x14ac:dyDescent="0.25">
      <c r="A50" s="15">
        <v>738</v>
      </c>
      <c r="B50" s="1">
        <v>30672155203</v>
      </c>
      <c r="C50" s="2" t="s">
        <v>107</v>
      </c>
      <c r="D50" s="2" t="s">
        <v>51</v>
      </c>
      <c r="E50" s="57">
        <v>11</v>
      </c>
      <c r="F50" s="57">
        <v>114</v>
      </c>
      <c r="G50" s="57">
        <v>242</v>
      </c>
      <c r="H50" s="57">
        <v>362</v>
      </c>
      <c r="I50" s="57">
        <v>164</v>
      </c>
      <c r="J50" s="57">
        <v>86</v>
      </c>
      <c r="K50" s="57"/>
      <c r="L50" s="57">
        <v>12</v>
      </c>
      <c r="M50" s="57">
        <v>73</v>
      </c>
      <c r="N50" s="57"/>
      <c r="O50" s="57">
        <v>204</v>
      </c>
      <c r="P50" s="57">
        <v>774</v>
      </c>
      <c r="Q50" s="66">
        <v>2042</v>
      </c>
      <c r="R50"/>
      <c r="S50"/>
      <c r="T50"/>
      <c r="U50"/>
      <c r="V50"/>
      <c r="W50"/>
      <c r="X50"/>
      <c r="Y50"/>
      <c r="Z50"/>
    </row>
    <row r="51" spans="1:26" x14ac:dyDescent="0.25">
      <c r="A51" s="15">
        <v>1168</v>
      </c>
      <c r="B51" s="1">
        <v>30707508759</v>
      </c>
      <c r="C51" s="2" t="s">
        <v>131</v>
      </c>
      <c r="D51" s="2" t="s">
        <v>46</v>
      </c>
      <c r="E51" s="57"/>
      <c r="F51" s="57"/>
      <c r="G51" s="57"/>
      <c r="H51" s="57"/>
      <c r="I51" s="57"/>
      <c r="J51" s="57"/>
      <c r="K51" s="57"/>
      <c r="L51" s="57"/>
      <c r="M51" s="57"/>
      <c r="N51" s="57">
        <v>148</v>
      </c>
      <c r="O51" s="57">
        <v>357</v>
      </c>
      <c r="P51" s="57">
        <v>1381</v>
      </c>
      <c r="Q51" s="66">
        <v>1886</v>
      </c>
      <c r="R51"/>
      <c r="S51"/>
      <c r="T51"/>
      <c r="U51"/>
      <c r="V51"/>
      <c r="W51"/>
      <c r="X51"/>
      <c r="Y51"/>
      <c r="Z51"/>
    </row>
    <row r="52" spans="1:26" x14ac:dyDescent="0.25">
      <c r="A52" s="15">
        <v>66</v>
      </c>
      <c r="B52" s="1">
        <v>30709878901</v>
      </c>
      <c r="C52" s="2" t="s">
        <v>110</v>
      </c>
      <c r="D52" s="2" t="s">
        <v>44</v>
      </c>
      <c r="E52" s="57"/>
      <c r="F52" s="57">
        <v>80</v>
      </c>
      <c r="G52" s="57">
        <v>26</v>
      </c>
      <c r="H52" s="57">
        <v>212</v>
      </c>
      <c r="I52" s="57">
        <v>23</v>
      </c>
      <c r="J52" s="57"/>
      <c r="K52" s="57">
        <v>22</v>
      </c>
      <c r="L52" s="57">
        <v>117</v>
      </c>
      <c r="M52" s="57">
        <v>140</v>
      </c>
      <c r="N52" s="57">
        <v>291</v>
      </c>
      <c r="O52" s="57">
        <v>323</v>
      </c>
      <c r="P52" s="57">
        <v>618</v>
      </c>
      <c r="Q52" s="66">
        <v>1852</v>
      </c>
      <c r="R52"/>
      <c r="S52"/>
      <c r="T52"/>
      <c r="U52"/>
      <c r="V52"/>
      <c r="W52"/>
      <c r="X52"/>
      <c r="Y52"/>
      <c r="Z52"/>
    </row>
    <row r="53" spans="1:26" x14ac:dyDescent="0.25">
      <c r="A53" s="15">
        <v>468</v>
      </c>
      <c r="B53" s="1">
        <v>33641440219</v>
      </c>
      <c r="C53" s="2" t="s">
        <v>119</v>
      </c>
      <c r="D53" s="2" t="s">
        <v>55</v>
      </c>
      <c r="E53" s="57"/>
      <c r="F53" s="57"/>
      <c r="G53" s="57"/>
      <c r="H53" s="57"/>
      <c r="I53" s="57"/>
      <c r="J53" s="57"/>
      <c r="K53" s="57"/>
      <c r="L53" s="57"/>
      <c r="M53" s="57"/>
      <c r="N53" s="57">
        <v>405</v>
      </c>
      <c r="O53" s="57">
        <v>661</v>
      </c>
      <c r="P53" s="57">
        <v>630</v>
      </c>
      <c r="Q53" s="66">
        <v>1696</v>
      </c>
      <c r="R53"/>
      <c r="S53"/>
      <c r="T53"/>
      <c r="U53"/>
      <c r="V53"/>
      <c r="W53"/>
      <c r="X53"/>
      <c r="Y53"/>
      <c r="Z53"/>
    </row>
    <row r="54" spans="1:26" x14ac:dyDescent="0.25">
      <c r="A54" s="15">
        <v>1684</v>
      </c>
      <c r="B54" s="1">
        <v>30999190541</v>
      </c>
      <c r="C54" s="2" t="s">
        <v>108</v>
      </c>
      <c r="D54" s="2" t="s">
        <v>42</v>
      </c>
      <c r="E54" s="57">
        <v>32</v>
      </c>
      <c r="F54" s="57">
        <v>235</v>
      </c>
      <c r="G54" s="57">
        <v>251</v>
      </c>
      <c r="H54" s="57">
        <v>55</v>
      </c>
      <c r="I54" s="57">
        <v>55</v>
      </c>
      <c r="J54" s="57">
        <v>100</v>
      </c>
      <c r="K54" s="57">
        <v>93</v>
      </c>
      <c r="L54" s="57">
        <v>53</v>
      </c>
      <c r="M54" s="57">
        <v>50</v>
      </c>
      <c r="N54" s="57">
        <v>99</v>
      </c>
      <c r="O54" s="57">
        <v>51</v>
      </c>
      <c r="P54" s="57">
        <v>605</v>
      </c>
      <c r="Q54" s="66">
        <v>1679</v>
      </c>
      <c r="R54"/>
      <c r="S54"/>
      <c r="T54"/>
      <c r="U54"/>
      <c r="V54"/>
      <c r="W54"/>
      <c r="X54"/>
      <c r="Y54"/>
      <c r="Z54"/>
    </row>
    <row r="55" spans="1:26" x14ac:dyDescent="0.25">
      <c r="A55" s="15">
        <v>1653</v>
      </c>
      <c r="B55" s="1">
        <v>20351822164</v>
      </c>
      <c r="C55" s="2" t="s">
        <v>97</v>
      </c>
      <c r="D55" s="2" t="s">
        <v>42</v>
      </c>
      <c r="E55" s="57">
        <v>225</v>
      </c>
      <c r="F55" s="57">
        <v>325</v>
      </c>
      <c r="G55" s="57">
        <v>330</v>
      </c>
      <c r="H55" s="57">
        <v>20</v>
      </c>
      <c r="I55" s="57">
        <v>171</v>
      </c>
      <c r="J55" s="57">
        <v>150</v>
      </c>
      <c r="K55" s="57"/>
      <c r="L55" s="57"/>
      <c r="M55" s="57">
        <v>150</v>
      </c>
      <c r="N55" s="57">
        <v>150</v>
      </c>
      <c r="O55" s="57"/>
      <c r="P55" s="57"/>
      <c r="Q55" s="66">
        <v>1521</v>
      </c>
      <c r="R55"/>
      <c r="S55"/>
      <c r="T55"/>
      <c r="U55"/>
      <c r="V55"/>
      <c r="W55"/>
      <c r="X55"/>
      <c r="Y55"/>
      <c r="Z55"/>
    </row>
    <row r="56" spans="1:26" x14ac:dyDescent="0.25">
      <c r="A56" s="15">
        <v>216</v>
      </c>
      <c r="B56" s="1">
        <v>30650308081</v>
      </c>
      <c r="C56" s="2" t="s">
        <v>100</v>
      </c>
      <c r="D56" s="2" t="s">
        <v>54</v>
      </c>
      <c r="E56" s="57">
        <v>1359</v>
      </c>
      <c r="F56" s="57"/>
      <c r="G56" s="57"/>
      <c r="H56" s="57">
        <v>10</v>
      </c>
      <c r="I56" s="57"/>
      <c r="J56" s="57">
        <v>23</v>
      </c>
      <c r="K56" s="57">
        <v>9</v>
      </c>
      <c r="L56" s="57"/>
      <c r="M56" s="57">
        <v>12</v>
      </c>
      <c r="N56" s="57">
        <v>10</v>
      </c>
      <c r="O56" s="57">
        <v>9</v>
      </c>
      <c r="P56" s="57">
        <v>25</v>
      </c>
      <c r="Q56" s="66">
        <v>1457</v>
      </c>
      <c r="R56"/>
      <c r="S56"/>
      <c r="T56"/>
      <c r="U56"/>
      <c r="V56"/>
      <c r="W56"/>
      <c r="X56"/>
      <c r="Y56"/>
      <c r="Z56"/>
    </row>
    <row r="57" spans="1:26" x14ac:dyDescent="0.25">
      <c r="A57" s="15">
        <v>252</v>
      </c>
      <c r="B57" s="1">
        <v>20325359634</v>
      </c>
      <c r="C57" s="2" t="s">
        <v>105</v>
      </c>
      <c r="D57" s="2" t="s">
        <v>44</v>
      </c>
      <c r="E57" s="57"/>
      <c r="F57" s="57">
        <v>760</v>
      </c>
      <c r="G57" s="57">
        <v>26</v>
      </c>
      <c r="H57" s="57">
        <v>66</v>
      </c>
      <c r="I57" s="57"/>
      <c r="J57" s="57">
        <v>46</v>
      </c>
      <c r="K57" s="57">
        <v>38</v>
      </c>
      <c r="L57" s="57">
        <v>214</v>
      </c>
      <c r="M57" s="57">
        <v>140</v>
      </c>
      <c r="N57" s="57"/>
      <c r="O57" s="57">
        <v>85</v>
      </c>
      <c r="P57" s="57"/>
      <c r="Q57" s="66">
        <v>1375</v>
      </c>
      <c r="R57"/>
      <c r="S57"/>
      <c r="T57"/>
      <c r="U57"/>
      <c r="V57"/>
      <c r="W57"/>
      <c r="X57"/>
      <c r="Y57"/>
      <c r="Z57"/>
    </row>
    <row r="58" spans="1:26" x14ac:dyDescent="0.25">
      <c r="A58" s="15">
        <v>151</v>
      </c>
      <c r="B58" s="1">
        <v>30602260336</v>
      </c>
      <c r="C58" s="2" t="s">
        <v>111</v>
      </c>
      <c r="D58" s="2" t="s">
        <v>46</v>
      </c>
      <c r="E58" s="57">
        <v>30</v>
      </c>
      <c r="F58" s="57"/>
      <c r="G58" s="57"/>
      <c r="H58" s="57">
        <v>70</v>
      </c>
      <c r="I58" s="57"/>
      <c r="J58" s="57">
        <v>60</v>
      </c>
      <c r="K58" s="57"/>
      <c r="L58" s="57">
        <v>380</v>
      </c>
      <c r="M58" s="57">
        <v>266</v>
      </c>
      <c r="N58" s="57"/>
      <c r="O58" s="57">
        <v>161</v>
      </c>
      <c r="P58" s="57">
        <v>220</v>
      </c>
      <c r="Q58" s="66">
        <v>1187</v>
      </c>
      <c r="R58"/>
      <c r="S58"/>
      <c r="T58"/>
      <c r="U58"/>
      <c r="V58"/>
      <c r="W58"/>
      <c r="X58"/>
      <c r="Y58"/>
      <c r="Z58"/>
    </row>
    <row r="59" spans="1:26" x14ac:dyDescent="0.25">
      <c r="A59" s="15">
        <v>1254</v>
      </c>
      <c r="B59" s="1">
        <v>23063842559</v>
      </c>
      <c r="C59" s="2" t="s">
        <v>109</v>
      </c>
      <c r="D59" s="2" t="s">
        <v>49</v>
      </c>
      <c r="E59" s="57">
        <v>40</v>
      </c>
      <c r="F59" s="57">
        <v>65</v>
      </c>
      <c r="G59" s="57">
        <v>33</v>
      </c>
      <c r="H59" s="57">
        <v>60</v>
      </c>
      <c r="I59" s="57">
        <v>57</v>
      </c>
      <c r="J59" s="57">
        <v>165</v>
      </c>
      <c r="K59" s="57">
        <v>155</v>
      </c>
      <c r="L59" s="57">
        <v>205</v>
      </c>
      <c r="M59" s="57">
        <v>85</v>
      </c>
      <c r="N59" s="57">
        <v>117</v>
      </c>
      <c r="O59" s="57">
        <v>79</v>
      </c>
      <c r="P59" s="57">
        <v>118</v>
      </c>
      <c r="Q59" s="66">
        <v>1179</v>
      </c>
      <c r="R59"/>
      <c r="S59"/>
      <c r="T59"/>
      <c r="U59"/>
      <c r="V59"/>
      <c r="W59"/>
      <c r="X59"/>
      <c r="Y59"/>
      <c r="Z59"/>
    </row>
    <row r="60" spans="1:26" x14ac:dyDescent="0.25">
      <c r="A60" s="15">
        <v>1126</v>
      </c>
      <c r="B60" s="1">
        <v>30551497492</v>
      </c>
      <c r="C60" s="2" t="s">
        <v>366</v>
      </c>
      <c r="D60" s="2" t="s">
        <v>44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>
        <v>242</v>
      </c>
      <c r="P60" s="57">
        <v>918</v>
      </c>
      <c r="Q60" s="66">
        <v>1160</v>
      </c>
      <c r="R60"/>
      <c r="S60"/>
      <c r="T60"/>
      <c r="U60"/>
      <c r="V60"/>
      <c r="W60"/>
      <c r="X60"/>
      <c r="Y60"/>
      <c r="Z60"/>
    </row>
    <row r="61" spans="1:26" x14ac:dyDescent="0.25">
      <c r="A61" s="15">
        <v>1239</v>
      </c>
      <c r="B61" s="1">
        <v>30669263267</v>
      </c>
      <c r="C61" s="2" t="s">
        <v>112</v>
      </c>
      <c r="D61" s="2" t="s">
        <v>49</v>
      </c>
      <c r="E61" s="57"/>
      <c r="F61" s="57"/>
      <c r="G61" s="57">
        <v>68</v>
      </c>
      <c r="H61" s="57"/>
      <c r="I61" s="57">
        <v>30</v>
      </c>
      <c r="J61" s="57">
        <v>120</v>
      </c>
      <c r="K61" s="57">
        <v>65</v>
      </c>
      <c r="L61" s="57">
        <v>105</v>
      </c>
      <c r="M61" s="57">
        <v>145</v>
      </c>
      <c r="N61" s="57">
        <v>195</v>
      </c>
      <c r="O61" s="57">
        <v>215</v>
      </c>
      <c r="P61" s="57">
        <v>96</v>
      </c>
      <c r="Q61" s="66">
        <v>1039</v>
      </c>
      <c r="R61"/>
      <c r="S61"/>
      <c r="T61"/>
      <c r="U61"/>
      <c r="V61"/>
      <c r="W61"/>
      <c r="X61"/>
      <c r="Y61"/>
      <c r="Z61"/>
    </row>
    <row r="62" spans="1:26" x14ac:dyDescent="0.25">
      <c r="A62" s="15">
        <v>182</v>
      </c>
      <c r="B62" s="1">
        <v>30714227102</v>
      </c>
      <c r="C62" s="2" t="s">
        <v>123</v>
      </c>
      <c r="D62" s="2" t="s">
        <v>50</v>
      </c>
      <c r="E62" s="57"/>
      <c r="F62" s="57"/>
      <c r="G62" s="57"/>
      <c r="H62" s="57">
        <v>155</v>
      </c>
      <c r="I62" s="57"/>
      <c r="J62" s="57"/>
      <c r="K62" s="57"/>
      <c r="L62" s="57">
        <v>50</v>
      </c>
      <c r="M62" s="57"/>
      <c r="N62" s="57">
        <v>115</v>
      </c>
      <c r="O62" s="57"/>
      <c r="P62" s="57">
        <v>674</v>
      </c>
      <c r="Q62" s="66">
        <v>994</v>
      </c>
      <c r="R62"/>
      <c r="S62"/>
      <c r="T62"/>
      <c r="U62"/>
      <c r="V62"/>
      <c r="W62"/>
      <c r="X62"/>
      <c r="Y62"/>
      <c r="Z62"/>
    </row>
    <row r="63" spans="1:26" x14ac:dyDescent="0.25">
      <c r="A63" s="15">
        <v>317</v>
      </c>
      <c r="B63" s="1">
        <v>30600489522</v>
      </c>
      <c r="C63" s="2" t="s">
        <v>121</v>
      </c>
      <c r="D63" s="2" t="s">
        <v>52</v>
      </c>
      <c r="E63" s="57"/>
      <c r="F63" s="57"/>
      <c r="G63" s="57">
        <v>52</v>
      </c>
      <c r="H63" s="57">
        <v>20</v>
      </c>
      <c r="I63" s="57"/>
      <c r="J63" s="57"/>
      <c r="K63" s="57"/>
      <c r="L63" s="57"/>
      <c r="M63" s="57">
        <v>100</v>
      </c>
      <c r="N63" s="57">
        <v>225</v>
      </c>
      <c r="O63" s="57">
        <v>60</v>
      </c>
      <c r="P63" s="57">
        <v>476</v>
      </c>
      <c r="Q63" s="66">
        <v>933</v>
      </c>
      <c r="R63"/>
      <c r="S63"/>
      <c r="T63"/>
      <c r="U63"/>
      <c r="V63"/>
      <c r="W63"/>
      <c r="X63"/>
      <c r="Y63"/>
      <c r="Z63"/>
    </row>
    <row r="64" spans="1:26" x14ac:dyDescent="0.25">
      <c r="A64" s="15">
        <v>785</v>
      </c>
      <c r="B64" s="1">
        <v>30636844582</v>
      </c>
      <c r="C64" s="2" t="s">
        <v>113</v>
      </c>
      <c r="D64" s="2" t="s">
        <v>42</v>
      </c>
      <c r="E64" s="57">
        <v>154</v>
      </c>
      <c r="F64" s="57">
        <v>73</v>
      </c>
      <c r="G64" s="57">
        <v>43</v>
      </c>
      <c r="H64" s="57">
        <v>58</v>
      </c>
      <c r="I64" s="57">
        <v>108</v>
      </c>
      <c r="J64" s="57">
        <v>15</v>
      </c>
      <c r="K64" s="57">
        <v>70</v>
      </c>
      <c r="L64" s="57">
        <v>25</v>
      </c>
      <c r="M64" s="57">
        <v>50</v>
      </c>
      <c r="N64" s="57">
        <v>108</v>
      </c>
      <c r="O64" s="57">
        <v>150</v>
      </c>
      <c r="P64" s="57">
        <v>36</v>
      </c>
      <c r="Q64" s="66">
        <v>890</v>
      </c>
      <c r="R64"/>
      <c r="S64"/>
      <c r="T64"/>
      <c r="U64"/>
      <c r="V64"/>
      <c r="W64"/>
      <c r="X64"/>
      <c r="Y64"/>
      <c r="Z64"/>
    </row>
    <row r="65" spans="1:26" x14ac:dyDescent="0.25">
      <c r="A65" s="15">
        <v>61</v>
      </c>
      <c r="B65" s="1">
        <v>30708767790</v>
      </c>
      <c r="C65" s="2" t="s">
        <v>117</v>
      </c>
      <c r="D65" s="2" t="s">
        <v>55</v>
      </c>
      <c r="E65" s="57">
        <v>45</v>
      </c>
      <c r="F65" s="57"/>
      <c r="G65" s="57">
        <v>60</v>
      </c>
      <c r="H65" s="57">
        <v>25</v>
      </c>
      <c r="I65" s="57">
        <v>46</v>
      </c>
      <c r="J65" s="57">
        <v>60</v>
      </c>
      <c r="K65" s="57"/>
      <c r="L65" s="57">
        <v>55</v>
      </c>
      <c r="M65" s="57">
        <v>70</v>
      </c>
      <c r="N65" s="57">
        <v>89</v>
      </c>
      <c r="O65" s="57">
        <v>144</v>
      </c>
      <c r="P65" s="57">
        <v>230</v>
      </c>
      <c r="Q65" s="66">
        <v>824</v>
      </c>
      <c r="R65"/>
      <c r="S65"/>
      <c r="T65"/>
      <c r="U65"/>
      <c r="V65"/>
      <c r="W65"/>
      <c r="X65"/>
      <c r="Y65"/>
      <c r="Z65"/>
    </row>
    <row r="66" spans="1:26" x14ac:dyDescent="0.25">
      <c r="A66" s="15">
        <v>324</v>
      </c>
      <c r="B66" s="1">
        <v>30641942932</v>
      </c>
      <c r="C66" s="2" t="s">
        <v>116</v>
      </c>
      <c r="D66" s="2" t="s">
        <v>44</v>
      </c>
      <c r="E66" s="57">
        <v>42</v>
      </c>
      <c r="F66" s="57">
        <v>30</v>
      </c>
      <c r="G66" s="57">
        <v>11</v>
      </c>
      <c r="H66" s="57"/>
      <c r="I66" s="57">
        <v>120</v>
      </c>
      <c r="J66" s="57">
        <v>112</v>
      </c>
      <c r="K66" s="57"/>
      <c r="L66" s="57">
        <v>105</v>
      </c>
      <c r="M66" s="57"/>
      <c r="N66" s="57">
        <v>50</v>
      </c>
      <c r="O66" s="57">
        <v>150</v>
      </c>
      <c r="P66" s="57">
        <v>141</v>
      </c>
      <c r="Q66" s="66">
        <v>761</v>
      </c>
      <c r="R66"/>
      <c r="S66"/>
      <c r="T66"/>
      <c r="U66"/>
      <c r="V66"/>
      <c r="W66"/>
      <c r="X66"/>
      <c r="Y66"/>
      <c r="Z66"/>
    </row>
    <row r="67" spans="1:26" x14ac:dyDescent="0.25">
      <c r="A67" s="15">
        <v>415</v>
      </c>
      <c r="B67" s="1">
        <v>30645101169</v>
      </c>
      <c r="C67" s="2" t="s">
        <v>126</v>
      </c>
      <c r="D67" s="2" t="s">
        <v>44</v>
      </c>
      <c r="E67" s="57"/>
      <c r="F67" s="57"/>
      <c r="G67" s="57"/>
      <c r="H67" s="57"/>
      <c r="I67" s="57">
        <v>30</v>
      </c>
      <c r="J67" s="57">
        <v>20</v>
      </c>
      <c r="K67" s="57"/>
      <c r="L67" s="57"/>
      <c r="M67" s="57">
        <v>55</v>
      </c>
      <c r="N67" s="57">
        <v>129</v>
      </c>
      <c r="O67" s="57">
        <v>230</v>
      </c>
      <c r="P67" s="57">
        <v>273</v>
      </c>
      <c r="Q67" s="66">
        <v>737</v>
      </c>
      <c r="R67"/>
      <c r="S67"/>
      <c r="T67"/>
      <c r="U67"/>
      <c r="V67"/>
      <c r="W67"/>
      <c r="X67"/>
      <c r="Y67"/>
      <c r="Z67"/>
    </row>
    <row r="68" spans="1:26" x14ac:dyDescent="0.25">
      <c r="A68" s="15">
        <v>1182</v>
      </c>
      <c r="B68" s="1">
        <v>30999054885</v>
      </c>
      <c r="C68" s="2" t="s">
        <v>127</v>
      </c>
      <c r="D68" s="2" t="s">
        <v>50</v>
      </c>
      <c r="E68" s="57">
        <v>30</v>
      </c>
      <c r="F68" s="57">
        <v>15</v>
      </c>
      <c r="G68" s="57"/>
      <c r="H68" s="57">
        <v>18</v>
      </c>
      <c r="I68" s="57"/>
      <c r="J68" s="57">
        <v>9</v>
      </c>
      <c r="K68" s="57"/>
      <c r="L68" s="57"/>
      <c r="M68" s="57">
        <v>61</v>
      </c>
      <c r="N68" s="57">
        <v>96</v>
      </c>
      <c r="O68" s="57">
        <v>90</v>
      </c>
      <c r="P68" s="57">
        <v>384</v>
      </c>
      <c r="Q68" s="66">
        <v>703</v>
      </c>
      <c r="R68"/>
      <c r="S68"/>
      <c r="T68"/>
      <c r="U68"/>
      <c r="V68"/>
      <c r="W68"/>
      <c r="X68"/>
      <c r="Y68"/>
      <c r="Z68"/>
    </row>
    <row r="69" spans="1:26" x14ac:dyDescent="0.25">
      <c r="A69" s="15">
        <v>278</v>
      </c>
      <c r="B69" s="1">
        <v>30687849864</v>
      </c>
      <c r="C69" s="2" t="s">
        <v>120</v>
      </c>
      <c r="D69" s="2" t="s">
        <v>56</v>
      </c>
      <c r="E69" s="57"/>
      <c r="F69" s="57"/>
      <c r="G69" s="57">
        <v>14</v>
      </c>
      <c r="H69" s="57">
        <v>42</v>
      </c>
      <c r="I69" s="57">
        <v>58</v>
      </c>
      <c r="J69" s="57">
        <v>53</v>
      </c>
      <c r="K69" s="57">
        <v>36</v>
      </c>
      <c r="L69" s="57">
        <v>60</v>
      </c>
      <c r="M69" s="57">
        <v>56</v>
      </c>
      <c r="N69" s="57">
        <v>78</v>
      </c>
      <c r="O69" s="57">
        <v>82</v>
      </c>
      <c r="P69" s="57">
        <v>196</v>
      </c>
      <c r="Q69" s="66">
        <v>675</v>
      </c>
      <c r="R69"/>
      <c r="S69"/>
      <c r="T69"/>
      <c r="U69"/>
      <c r="V69"/>
      <c r="W69"/>
      <c r="X69"/>
      <c r="Y69"/>
      <c r="Z69"/>
    </row>
    <row r="70" spans="1:26" x14ac:dyDescent="0.25">
      <c r="A70" s="15">
        <v>1019</v>
      </c>
      <c r="B70" s="1">
        <v>30648831826</v>
      </c>
      <c r="C70" s="2" t="s">
        <v>133</v>
      </c>
      <c r="D70" s="2" t="s">
        <v>52</v>
      </c>
      <c r="E70" s="57"/>
      <c r="F70" s="57">
        <v>30</v>
      </c>
      <c r="G70" s="57"/>
      <c r="H70" s="57"/>
      <c r="I70" s="57"/>
      <c r="J70" s="57">
        <v>20</v>
      </c>
      <c r="K70" s="57"/>
      <c r="L70" s="57"/>
      <c r="M70" s="57">
        <v>25</v>
      </c>
      <c r="N70" s="57">
        <v>38</v>
      </c>
      <c r="O70" s="57">
        <v>33</v>
      </c>
      <c r="P70" s="57">
        <v>493</v>
      </c>
      <c r="Q70" s="66">
        <v>639</v>
      </c>
      <c r="R70"/>
      <c r="S70"/>
      <c r="T70"/>
      <c r="U70"/>
      <c r="V70"/>
      <c r="W70"/>
      <c r="X70"/>
      <c r="Y70"/>
      <c r="Z70"/>
    </row>
    <row r="71" spans="1:26" x14ac:dyDescent="0.25">
      <c r="A71" s="15">
        <v>1034</v>
      </c>
      <c r="B71" s="1">
        <v>30690466984</v>
      </c>
      <c r="C71" s="2" t="s">
        <v>128</v>
      </c>
      <c r="D71" s="2" t="s">
        <v>52</v>
      </c>
      <c r="E71" s="57"/>
      <c r="F71" s="57"/>
      <c r="G71" s="57"/>
      <c r="H71" s="57"/>
      <c r="I71" s="57"/>
      <c r="J71" s="57"/>
      <c r="K71" s="57"/>
      <c r="L71" s="57"/>
      <c r="M71" s="57"/>
      <c r="N71" s="57">
        <v>210</v>
      </c>
      <c r="O71" s="57">
        <v>380</v>
      </c>
      <c r="P71" s="57"/>
      <c r="Q71" s="66">
        <v>590</v>
      </c>
      <c r="R71"/>
      <c r="S71"/>
      <c r="T71"/>
      <c r="U71"/>
      <c r="V71"/>
      <c r="W71"/>
      <c r="X71"/>
      <c r="Y71"/>
      <c r="Z71"/>
    </row>
    <row r="72" spans="1:26" x14ac:dyDescent="0.25">
      <c r="A72" s="15">
        <v>1060</v>
      </c>
      <c r="B72" s="1">
        <v>30708345950</v>
      </c>
      <c r="C72" s="2" t="s">
        <v>124</v>
      </c>
      <c r="D72" s="2" t="s">
        <v>52</v>
      </c>
      <c r="E72" s="57">
        <v>5</v>
      </c>
      <c r="F72" s="57">
        <v>89</v>
      </c>
      <c r="G72" s="57">
        <v>25</v>
      </c>
      <c r="H72" s="57"/>
      <c r="I72" s="57"/>
      <c r="J72" s="57">
        <v>10</v>
      </c>
      <c r="K72" s="57">
        <v>12</v>
      </c>
      <c r="L72" s="57"/>
      <c r="M72" s="57"/>
      <c r="N72" s="57">
        <v>115</v>
      </c>
      <c r="O72" s="57">
        <v>105</v>
      </c>
      <c r="P72" s="57">
        <v>220</v>
      </c>
      <c r="Q72" s="66">
        <v>581</v>
      </c>
      <c r="R72"/>
      <c r="S72"/>
      <c r="T72"/>
      <c r="U72"/>
      <c r="V72"/>
      <c r="W72"/>
      <c r="X72"/>
      <c r="Y72"/>
      <c r="Z72"/>
    </row>
    <row r="73" spans="1:26" x14ac:dyDescent="0.25">
      <c r="A73" s="15">
        <v>262</v>
      </c>
      <c r="B73" s="1">
        <v>30712246541</v>
      </c>
      <c r="C73" s="2" t="s">
        <v>122</v>
      </c>
      <c r="D73" s="2" t="s">
        <v>47</v>
      </c>
      <c r="E73" s="57">
        <v>30</v>
      </c>
      <c r="F73" s="57">
        <v>88</v>
      </c>
      <c r="G73" s="57">
        <v>60</v>
      </c>
      <c r="H73" s="57">
        <v>98</v>
      </c>
      <c r="I73" s="57">
        <v>30</v>
      </c>
      <c r="J73" s="57"/>
      <c r="K73" s="57"/>
      <c r="L73" s="57">
        <v>24</v>
      </c>
      <c r="M73" s="57">
        <v>20</v>
      </c>
      <c r="N73" s="57">
        <v>40</v>
      </c>
      <c r="O73" s="57">
        <v>62</v>
      </c>
      <c r="P73" s="57">
        <v>126</v>
      </c>
      <c r="Q73" s="66">
        <v>578</v>
      </c>
      <c r="R73"/>
      <c r="S73"/>
      <c r="T73"/>
      <c r="U73"/>
      <c r="V73"/>
      <c r="W73"/>
      <c r="X73"/>
      <c r="Y73"/>
      <c r="Z73"/>
    </row>
    <row r="74" spans="1:26" x14ac:dyDescent="0.25">
      <c r="A74" s="15">
        <v>807</v>
      </c>
      <c r="B74" s="1">
        <v>30716356481</v>
      </c>
      <c r="C74" s="2" t="s">
        <v>387</v>
      </c>
      <c r="D74" s="2" t="s">
        <v>42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>
        <v>100</v>
      </c>
      <c r="P74" s="57">
        <v>450</v>
      </c>
      <c r="Q74" s="66">
        <v>550</v>
      </c>
      <c r="R74"/>
      <c r="S74"/>
      <c r="T74"/>
      <c r="U74"/>
      <c r="V74"/>
      <c r="W74"/>
      <c r="X74"/>
      <c r="Y74"/>
      <c r="Z74"/>
    </row>
    <row r="75" spans="1:26" x14ac:dyDescent="0.25">
      <c r="A75" s="15">
        <v>934</v>
      </c>
      <c r="B75" s="1">
        <v>30688735145</v>
      </c>
      <c r="C75" s="2" t="s">
        <v>125</v>
      </c>
      <c r="D75" s="2" t="s">
        <v>52</v>
      </c>
      <c r="E75" s="57">
        <v>110</v>
      </c>
      <c r="F75" s="57">
        <v>33</v>
      </c>
      <c r="G75" s="57">
        <v>3</v>
      </c>
      <c r="H75" s="57">
        <v>36</v>
      </c>
      <c r="I75" s="57">
        <v>2</v>
      </c>
      <c r="J75" s="57">
        <v>11</v>
      </c>
      <c r="K75" s="57"/>
      <c r="L75" s="57"/>
      <c r="M75" s="57"/>
      <c r="N75" s="57">
        <v>60</v>
      </c>
      <c r="O75" s="57">
        <v>50</v>
      </c>
      <c r="P75" s="57">
        <v>241</v>
      </c>
      <c r="Q75" s="66">
        <v>546</v>
      </c>
      <c r="R75"/>
      <c r="S75"/>
      <c r="T75"/>
      <c r="U75"/>
      <c r="V75"/>
      <c r="W75"/>
      <c r="X75"/>
      <c r="Y75"/>
      <c r="Z75"/>
    </row>
    <row r="76" spans="1:26" x14ac:dyDescent="0.25">
      <c r="A76" s="15">
        <v>82</v>
      </c>
      <c r="B76" s="1">
        <v>30715642855</v>
      </c>
      <c r="C76" s="2" t="s">
        <v>367</v>
      </c>
      <c r="D76" s="2" t="s">
        <v>52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>
        <v>36</v>
      </c>
      <c r="P76" s="57">
        <v>510</v>
      </c>
      <c r="Q76" s="66">
        <v>546</v>
      </c>
      <c r="R76"/>
      <c r="S76"/>
      <c r="T76"/>
      <c r="U76"/>
      <c r="V76"/>
      <c r="W76"/>
      <c r="X76"/>
      <c r="Y76"/>
      <c r="Z76"/>
    </row>
    <row r="77" spans="1:26" x14ac:dyDescent="0.25">
      <c r="A77" s="15">
        <v>2023</v>
      </c>
      <c r="B77" s="1">
        <v>30611921086</v>
      </c>
      <c r="C77" s="2" t="s">
        <v>118</v>
      </c>
      <c r="D77" s="2" t="s">
        <v>53</v>
      </c>
      <c r="E77" s="57"/>
      <c r="F77" s="57">
        <v>96</v>
      </c>
      <c r="G77" s="57"/>
      <c r="H77" s="57">
        <v>255</v>
      </c>
      <c r="I77" s="57"/>
      <c r="J77" s="57"/>
      <c r="K77" s="57">
        <v>14</v>
      </c>
      <c r="L77" s="57"/>
      <c r="M77" s="57"/>
      <c r="N77" s="57">
        <v>59</v>
      </c>
      <c r="O77" s="57"/>
      <c r="P77" s="57">
        <v>98</v>
      </c>
      <c r="Q77" s="66">
        <v>522</v>
      </c>
      <c r="R77"/>
      <c r="S77"/>
      <c r="T77"/>
      <c r="U77"/>
      <c r="V77"/>
      <c r="W77"/>
      <c r="X77"/>
      <c r="Y77"/>
      <c r="Z77"/>
    </row>
    <row r="78" spans="1:26" x14ac:dyDescent="0.25">
      <c r="A78" s="15">
        <v>287</v>
      </c>
      <c r="B78" s="1">
        <v>30999074916</v>
      </c>
      <c r="C78" s="2" t="s">
        <v>388</v>
      </c>
      <c r="D78" s="2" t="s">
        <v>51</v>
      </c>
      <c r="E78" s="57"/>
      <c r="F78" s="57"/>
      <c r="G78" s="57">
        <v>95</v>
      </c>
      <c r="H78" s="57">
        <v>4</v>
      </c>
      <c r="I78" s="57">
        <v>66</v>
      </c>
      <c r="J78" s="57"/>
      <c r="K78" s="57"/>
      <c r="L78" s="57">
        <v>32</v>
      </c>
      <c r="M78" s="57"/>
      <c r="N78" s="57">
        <v>114</v>
      </c>
      <c r="O78" s="57">
        <v>122</v>
      </c>
      <c r="P78" s="57">
        <v>80</v>
      </c>
      <c r="Q78" s="66">
        <v>513</v>
      </c>
      <c r="R78"/>
      <c r="S78"/>
      <c r="T78"/>
      <c r="U78"/>
      <c r="V78"/>
      <c r="W78"/>
      <c r="X78"/>
      <c r="Y78"/>
      <c r="Z78"/>
    </row>
    <row r="79" spans="1:26" x14ac:dyDescent="0.25">
      <c r="A79" s="15">
        <v>86</v>
      </c>
      <c r="B79" s="1">
        <v>30529178316</v>
      </c>
      <c r="C79" s="2" t="s">
        <v>115</v>
      </c>
      <c r="D79" s="2" t="s">
        <v>44</v>
      </c>
      <c r="E79" s="57">
        <v>132</v>
      </c>
      <c r="F79" s="57">
        <v>195</v>
      </c>
      <c r="G79" s="57"/>
      <c r="H79" s="57"/>
      <c r="I79" s="57">
        <v>20</v>
      </c>
      <c r="J79" s="57">
        <v>125</v>
      </c>
      <c r="K79" s="57"/>
      <c r="L79" s="57"/>
      <c r="M79" s="57"/>
      <c r="N79" s="57"/>
      <c r="O79" s="57"/>
      <c r="P79" s="57"/>
      <c r="Q79" s="66">
        <v>472</v>
      </c>
      <c r="R79"/>
      <c r="S79"/>
      <c r="T79"/>
      <c r="U79"/>
      <c r="V79"/>
      <c r="W79"/>
      <c r="X79"/>
      <c r="Y79"/>
      <c r="Z79"/>
    </row>
    <row r="80" spans="1:26" x14ac:dyDescent="0.25">
      <c r="A80" s="15">
        <v>372</v>
      </c>
      <c r="B80" s="1">
        <v>30605100739</v>
      </c>
      <c r="C80" s="2" t="s">
        <v>130</v>
      </c>
      <c r="D80" s="2" t="s">
        <v>52</v>
      </c>
      <c r="E80" s="57"/>
      <c r="F80" s="57"/>
      <c r="G80" s="57"/>
      <c r="H80" s="57"/>
      <c r="I80" s="57"/>
      <c r="J80" s="57"/>
      <c r="K80" s="57"/>
      <c r="L80" s="57"/>
      <c r="M80" s="57"/>
      <c r="N80" s="57">
        <v>200</v>
      </c>
      <c r="O80" s="57">
        <v>30</v>
      </c>
      <c r="P80" s="57">
        <v>225</v>
      </c>
      <c r="Q80" s="66">
        <v>455</v>
      </c>
      <c r="R80"/>
      <c r="S80"/>
      <c r="T80"/>
      <c r="U80"/>
      <c r="V80"/>
      <c r="W80"/>
      <c r="X80"/>
      <c r="Y80"/>
      <c r="Z80"/>
    </row>
    <row r="81" spans="1:26" x14ac:dyDescent="0.25">
      <c r="A81" s="15">
        <v>1298</v>
      </c>
      <c r="B81" s="1">
        <v>30709390356</v>
      </c>
      <c r="C81" s="2" t="s">
        <v>134</v>
      </c>
      <c r="D81" s="2" t="s">
        <v>46</v>
      </c>
      <c r="E81" s="57">
        <v>1</v>
      </c>
      <c r="F81" s="57"/>
      <c r="G81" s="57"/>
      <c r="H81" s="57"/>
      <c r="I81" s="57"/>
      <c r="J81" s="57"/>
      <c r="K81" s="57"/>
      <c r="L81" s="57"/>
      <c r="M81" s="57">
        <v>110</v>
      </c>
      <c r="N81" s="57"/>
      <c r="O81" s="57"/>
      <c r="P81" s="57">
        <v>285</v>
      </c>
      <c r="Q81" s="66">
        <v>396</v>
      </c>
      <c r="R81"/>
      <c r="S81"/>
      <c r="T81"/>
      <c r="U81"/>
      <c r="V81"/>
      <c r="W81"/>
      <c r="X81"/>
      <c r="Y81"/>
      <c r="Z81"/>
    </row>
    <row r="82" spans="1:26" x14ac:dyDescent="0.25">
      <c r="A82" s="15">
        <v>325</v>
      </c>
      <c r="B82" s="1">
        <v>30708799072</v>
      </c>
      <c r="C82" s="2" t="s">
        <v>129</v>
      </c>
      <c r="D82" s="2" t="s">
        <v>44</v>
      </c>
      <c r="E82" s="57"/>
      <c r="F82" s="57">
        <v>30</v>
      </c>
      <c r="G82" s="57"/>
      <c r="H82" s="57"/>
      <c r="I82" s="57"/>
      <c r="J82" s="57"/>
      <c r="K82" s="57"/>
      <c r="L82" s="57"/>
      <c r="M82" s="57">
        <v>176</v>
      </c>
      <c r="N82" s="57"/>
      <c r="O82" s="57">
        <v>50</v>
      </c>
      <c r="P82" s="57"/>
      <c r="Q82" s="66">
        <v>256</v>
      </c>
      <c r="R82"/>
      <c r="S82"/>
      <c r="T82"/>
      <c r="U82"/>
      <c r="V82"/>
      <c r="W82"/>
      <c r="X82"/>
      <c r="Y82"/>
      <c r="Z82"/>
    </row>
    <row r="83" spans="1:26" x14ac:dyDescent="0.25">
      <c r="A83" s="15">
        <v>247</v>
      </c>
      <c r="B83" s="1">
        <v>30669639259</v>
      </c>
      <c r="C83" s="2" t="s">
        <v>389</v>
      </c>
      <c r="D83" s="2" t="s">
        <v>50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>
        <v>220</v>
      </c>
      <c r="Q83" s="66">
        <v>220</v>
      </c>
      <c r="R83"/>
      <c r="S83"/>
      <c r="T83"/>
      <c r="U83"/>
      <c r="V83"/>
      <c r="W83"/>
      <c r="X83"/>
      <c r="Y83"/>
      <c r="Z83"/>
    </row>
    <row r="84" spans="1:26" x14ac:dyDescent="0.25">
      <c r="A84" s="15">
        <v>402970</v>
      </c>
      <c r="B84" s="1">
        <v>30707505636</v>
      </c>
      <c r="C84" s="2" t="s">
        <v>132</v>
      </c>
      <c r="D84" s="2" t="s">
        <v>47</v>
      </c>
      <c r="E84" s="57"/>
      <c r="F84" s="57"/>
      <c r="G84" s="57"/>
      <c r="H84" s="57"/>
      <c r="I84" s="57"/>
      <c r="J84" s="57"/>
      <c r="K84" s="57"/>
      <c r="L84" s="57"/>
      <c r="M84" s="57">
        <v>50</v>
      </c>
      <c r="N84" s="57">
        <v>66</v>
      </c>
      <c r="O84" s="57"/>
      <c r="P84" s="57">
        <v>82</v>
      </c>
      <c r="Q84" s="66">
        <v>198</v>
      </c>
      <c r="R84"/>
      <c r="S84"/>
      <c r="T84"/>
      <c r="U84"/>
      <c r="V84"/>
      <c r="W84"/>
      <c r="X84"/>
      <c r="Y84"/>
      <c r="Z84"/>
    </row>
    <row r="85" spans="1:26" x14ac:dyDescent="0.25">
      <c r="A85" s="15">
        <v>211</v>
      </c>
      <c r="B85" s="1">
        <v>30717340600</v>
      </c>
      <c r="C85" s="2" t="s">
        <v>143</v>
      </c>
      <c r="D85" s="2" t="s">
        <v>58</v>
      </c>
      <c r="E85" s="57"/>
      <c r="F85" s="57"/>
      <c r="G85" s="57"/>
      <c r="H85" s="57"/>
      <c r="I85" s="57"/>
      <c r="J85" s="57"/>
      <c r="K85" s="57"/>
      <c r="L85" s="57">
        <v>15</v>
      </c>
      <c r="M85" s="57"/>
      <c r="N85" s="57"/>
      <c r="O85" s="57"/>
      <c r="P85" s="57">
        <v>150</v>
      </c>
      <c r="Q85" s="66">
        <v>165</v>
      </c>
      <c r="R85"/>
      <c r="S85"/>
      <c r="T85"/>
      <c r="U85"/>
      <c r="V85"/>
      <c r="W85"/>
      <c r="X85"/>
      <c r="Y85"/>
      <c r="Z85"/>
    </row>
    <row r="86" spans="1:26" x14ac:dyDescent="0.25">
      <c r="A86" s="15">
        <v>703</v>
      </c>
      <c r="B86" s="1">
        <v>30999161851</v>
      </c>
      <c r="C86" s="2" t="s">
        <v>136</v>
      </c>
      <c r="D86" s="2" t="s">
        <v>53</v>
      </c>
      <c r="E86" s="57"/>
      <c r="F86" s="57"/>
      <c r="G86" s="57">
        <v>44</v>
      </c>
      <c r="H86" s="57">
        <v>10</v>
      </c>
      <c r="I86" s="57">
        <v>10</v>
      </c>
      <c r="J86" s="57"/>
      <c r="K86" s="57"/>
      <c r="L86" s="57"/>
      <c r="M86" s="57"/>
      <c r="N86" s="57"/>
      <c r="O86" s="57">
        <v>1</v>
      </c>
      <c r="P86" s="57">
        <v>80</v>
      </c>
      <c r="Q86" s="66">
        <v>145</v>
      </c>
      <c r="R86"/>
      <c r="S86"/>
      <c r="T86"/>
      <c r="U86"/>
      <c r="V86"/>
      <c r="W86"/>
      <c r="X86"/>
      <c r="Y86"/>
      <c r="Z86"/>
    </row>
    <row r="87" spans="1:26" x14ac:dyDescent="0.25">
      <c r="A87" s="15">
        <v>723</v>
      </c>
      <c r="B87" s="1">
        <v>30999260329</v>
      </c>
      <c r="C87" s="2" t="s">
        <v>390</v>
      </c>
      <c r="D87" s="2" t="s">
        <v>53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>
        <v>121</v>
      </c>
      <c r="Q87" s="66">
        <v>121</v>
      </c>
      <c r="R87"/>
      <c r="S87"/>
      <c r="T87"/>
      <c r="U87"/>
      <c r="V87"/>
      <c r="W87"/>
      <c r="X87"/>
      <c r="Y87"/>
      <c r="Z87"/>
    </row>
    <row r="88" spans="1:26" x14ac:dyDescent="0.25">
      <c r="A88" s="15">
        <v>305</v>
      </c>
      <c r="B88" s="1">
        <v>30716942194</v>
      </c>
      <c r="C88" s="2" t="s">
        <v>138</v>
      </c>
      <c r="D88" s="2" t="s">
        <v>53</v>
      </c>
      <c r="E88" s="57"/>
      <c r="F88" s="57"/>
      <c r="G88" s="57"/>
      <c r="H88" s="57">
        <v>40</v>
      </c>
      <c r="I88" s="57">
        <v>8</v>
      </c>
      <c r="J88" s="57"/>
      <c r="K88" s="57"/>
      <c r="L88" s="57"/>
      <c r="M88" s="57"/>
      <c r="N88" s="57"/>
      <c r="O88" s="57"/>
      <c r="P88" s="57">
        <v>68</v>
      </c>
      <c r="Q88" s="66">
        <v>116</v>
      </c>
      <c r="R88"/>
      <c r="S88"/>
      <c r="T88"/>
      <c r="U88"/>
      <c r="V88"/>
      <c r="W88"/>
      <c r="X88"/>
      <c r="Y88"/>
      <c r="Z88"/>
    </row>
    <row r="89" spans="1:26" x14ac:dyDescent="0.25">
      <c r="A89" s="15">
        <v>2010</v>
      </c>
      <c r="B89" s="1">
        <v>20172708014</v>
      </c>
      <c r="C89" s="2" t="s">
        <v>391</v>
      </c>
      <c r="D89" s="2" t="s">
        <v>52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>
        <v>100</v>
      </c>
      <c r="Q89" s="66">
        <v>100</v>
      </c>
      <c r="R89"/>
      <c r="S89"/>
      <c r="T89"/>
      <c r="U89"/>
      <c r="V89"/>
      <c r="W89"/>
      <c r="X89"/>
      <c r="Y89"/>
      <c r="Z89"/>
    </row>
    <row r="90" spans="1:26" x14ac:dyDescent="0.25">
      <c r="A90" s="15">
        <v>408311</v>
      </c>
      <c r="B90" s="1">
        <v>30715784137</v>
      </c>
      <c r="C90" s="2" t="s">
        <v>392</v>
      </c>
      <c r="D90" s="2" t="s">
        <v>46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>
        <v>100</v>
      </c>
      <c r="Q90" s="66">
        <v>100</v>
      </c>
      <c r="R90"/>
      <c r="S90"/>
      <c r="T90"/>
      <c r="U90"/>
      <c r="V90"/>
      <c r="W90"/>
      <c r="X90"/>
      <c r="Y90"/>
      <c r="Z90"/>
    </row>
    <row r="91" spans="1:26" x14ac:dyDescent="0.25">
      <c r="A91" s="15">
        <v>106</v>
      </c>
      <c r="B91" s="1">
        <v>30707013660</v>
      </c>
      <c r="C91" s="2" t="s">
        <v>135</v>
      </c>
      <c r="D91" s="2" t="s">
        <v>44</v>
      </c>
      <c r="E91" s="57"/>
      <c r="F91" s="57"/>
      <c r="G91" s="57"/>
      <c r="H91" s="57"/>
      <c r="I91" s="57"/>
      <c r="J91" s="57">
        <v>8</v>
      </c>
      <c r="K91" s="57"/>
      <c r="L91" s="57"/>
      <c r="M91" s="57">
        <v>35</v>
      </c>
      <c r="N91" s="57">
        <v>35</v>
      </c>
      <c r="O91" s="57"/>
      <c r="P91" s="57">
        <v>10</v>
      </c>
      <c r="Q91" s="66">
        <v>88</v>
      </c>
      <c r="R91"/>
      <c r="S91"/>
      <c r="T91"/>
      <c r="U91"/>
      <c r="V91"/>
      <c r="W91"/>
      <c r="X91"/>
      <c r="Y91"/>
      <c r="Z91"/>
    </row>
    <row r="92" spans="1:26" x14ac:dyDescent="0.25">
      <c r="A92" s="15">
        <v>422</v>
      </c>
      <c r="B92" s="1">
        <v>30716396696</v>
      </c>
      <c r="C92" s="2" t="s">
        <v>141</v>
      </c>
      <c r="D92" s="2" t="s">
        <v>52</v>
      </c>
      <c r="E92" s="57"/>
      <c r="F92" s="57"/>
      <c r="G92" s="57"/>
      <c r="H92" s="57"/>
      <c r="I92" s="57"/>
      <c r="J92" s="57"/>
      <c r="K92" s="57"/>
      <c r="L92" s="57"/>
      <c r="M92" s="57"/>
      <c r="N92" s="57">
        <v>18</v>
      </c>
      <c r="O92" s="57">
        <v>32</v>
      </c>
      <c r="P92" s="57">
        <v>23</v>
      </c>
      <c r="Q92" s="66">
        <v>73</v>
      </c>
      <c r="R92"/>
      <c r="S92"/>
      <c r="T92"/>
      <c r="U92"/>
      <c r="V92"/>
      <c r="W92"/>
      <c r="X92"/>
      <c r="Y92"/>
      <c r="Z92"/>
    </row>
    <row r="93" spans="1:26" x14ac:dyDescent="0.25">
      <c r="A93" s="15">
        <v>1705</v>
      </c>
      <c r="B93" s="1">
        <v>30715405292</v>
      </c>
      <c r="C93" s="2" t="s">
        <v>393</v>
      </c>
      <c r="D93" s="2" t="s">
        <v>52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>
        <v>65</v>
      </c>
      <c r="Q93" s="66">
        <v>65</v>
      </c>
      <c r="R93"/>
      <c r="S93"/>
      <c r="T93"/>
      <c r="U93"/>
      <c r="V93"/>
      <c r="W93"/>
      <c r="X93"/>
      <c r="Y93"/>
      <c r="Z93"/>
    </row>
    <row r="94" spans="1:26" x14ac:dyDescent="0.25">
      <c r="A94" s="15">
        <v>1062</v>
      </c>
      <c r="B94" s="1">
        <v>30694693454</v>
      </c>
      <c r="C94" s="2" t="s">
        <v>137</v>
      </c>
      <c r="D94" s="2" t="s">
        <v>51</v>
      </c>
      <c r="E94" s="57">
        <v>22</v>
      </c>
      <c r="F94" s="57">
        <v>30</v>
      </c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66">
        <v>52</v>
      </c>
      <c r="R94"/>
      <c r="S94"/>
      <c r="T94"/>
      <c r="U94"/>
      <c r="V94"/>
      <c r="W94"/>
      <c r="X94"/>
      <c r="Y94"/>
      <c r="Z94"/>
    </row>
    <row r="95" spans="1:26" x14ac:dyDescent="0.25">
      <c r="A95" s="15">
        <v>1004</v>
      </c>
      <c r="B95" s="1">
        <v>30717137473</v>
      </c>
      <c r="C95" s="2" t="s">
        <v>394</v>
      </c>
      <c r="D95" s="2" t="s">
        <v>44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>
        <v>50</v>
      </c>
      <c r="Q95" s="66">
        <v>50</v>
      </c>
      <c r="R95"/>
      <c r="S95"/>
      <c r="T95"/>
      <c r="U95"/>
      <c r="V95"/>
      <c r="W95"/>
      <c r="X95"/>
      <c r="Y95"/>
      <c r="Z95"/>
    </row>
    <row r="96" spans="1:26" x14ac:dyDescent="0.25">
      <c r="A96" s="15">
        <v>841</v>
      </c>
      <c r="B96" s="1">
        <v>30707892540</v>
      </c>
      <c r="C96" s="2" t="s">
        <v>139</v>
      </c>
      <c r="D96" s="2" t="s">
        <v>57</v>
      </c>
      <c r="E96" s="57"/>
      <c r="F96" s="57">
        <v>12</v>
      </c>
      <c r="G96" s="57"/>
      <c r="H96" s="57"/>
      <c r="I96" s="57">
        <v>11</v>
      </c>
      <c r="J96" s="57"/>
      <c r="K96" s="57"/>
      <c r="L96" s="57"/>
      <c r="M96" s="57"/>
      <c r="N96" s="57"/>
      <c r="O96" s="57"/>
      <c r="P96" s="57">
        <v>15</v>
      </c>
      <c r="Q96" s="66">
        <v>38</v>
      </c>
      <c r="R96"/>
      <c r="S96"/>
      <c r="T96"/>
      <c r="U96"/>
      <c r="V96"/>
      <c r="W96"/>
      <c r="X96"/>
      <c r="Y96"/>
      <c r="Z96"/>
    </row>
    <row r="97" spans="1:27" x14ac:dyDescent="0.25">
      <c r="A97" s="15">
        <v>930</v>
      </c>
      <c r="B97" s="1">
        <v>30550065106</v>
      </c>
      <c r="C97" s="2" t="s">
        <v>140</v>
      </c>
      <c r="D97" s="2" t="s">
        <v>57</v>
      </c>
      <c r="E97" s="57"/>
      <c r="F97" s="57">
        <v>20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66">
        <v>20</v>
      </c>
      <c r="R97"/>
      <c r="S97"/>
      <c r="T97"/>
      <c r="U97"/>
      <c r="V97"/>
      <c r="W97"/>
      <c r="X97"/>
      <c r="Y97"/>
      <c r="Z97"/>
    </row>
    <row r="98" spans="1:27" x14ac:dyDescent="0.25">
      <c r="A98" s="15">
        <v>1328</v>
      </c>
      <c r="B98" s="1">
        <v>30710781504</v>
      </c>
      <c r="C98" s="2" t="s">
        <v>142</v>
      </c>
      <c r="D98" s="2" t="s">
        <v>52</v>
      </c>
      <c r="E98" s="57"/>
      <c r="F98" s="57">
        <v>15</v>
      </c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66">
        <v>15</v>
      </c>
      <c r="R98"/>
      <c r="S98"/>
      <c r="T98"/>
      <c r="U98"/>
      <c r="V98"/>
      <c r="W98"/>
      <c r="X98"/>
      <c r="Y98"/>
      <c r="Z98"/>
    </row>
    <row r="99" spans="1:27" x14ac:dyDescent="0.25">
      <c r="A99" s="15">
        <v>998</v>
      </c>
      <c r="B99" s="1">
        <v>33999005379</v>
      </c>
      <c r="C99" s="2" t="s">
        <v>368</v>
      </c>
      <c r="D99" s="2" t="s">
        <v>44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>
        <v>10</v>
      </c>
      <c r="P99" s="57"/>
      <c r="Q99" s="66">
        <v>10</v>
      </c>
      <c r="R99"/>
      <c r="S99"/>
      <c r="T99"/>
      <c r="U99"/>
      <c r="V99"/>
      <c r="W99"/>
      <c r="X99"/>
      <c r="Y99"/>
      <c r="Z99"/>
    </row>
    <row r="100" spans="1:27" x14ac:dyDescent="0.25">
      <c r="A100" s="27"/>
      <c r="B100" s="28"/>
      <c r="C100" s="28"/>
      <c r="D100" s="55" t="s">
        <v>144</v>
      </c>
      <c r="E100" s="55">
        <v>150722</v>
      </c>
      <c r="F100" s="55">
        <v>154783.75</v>
      </c>
      <c r="G100" s="55">
        <v>128834.75</v>
      </c>
      <c r="H100" s="55">
        <v>77737</v>
      </c>
      <c r="I100" s="55">
        <v>54749.25</v>
      </c>
      <c r="J100" s="55">
        <v>31492</v>
      </c>
      <c r="K100" s="55">
        <v>22616.75</v>
      </c>
      <c r="L100" s="55">
        <v>28617.25</v>
      </c>
      <c r="M100" s="55">
        <v>28499</v>
      </c>
      <c r="N100" s="55">
        <v>44070</v>
      </c>
      <c r="O100" s="55">
        <v>69397</v>
      </c>
      <c r="P100" s="55">
        <v>184142</v>
      </c>
      <c r="Q100" s="54">
        <v>975660.75</v>
      </c>
      <c r="R100"/>
      <c r="S100"/>
      <c r="T100"/>
      <c r="U100"/>
      <c r="V100"/>
      <c r="W100"/>
      <c r="X100"/>
      <c r="Y100"/>
      <c r="Z100"/>
    </row>
    <row r="101" spans="1:27" x14ac:dyDescent="0.25">
      <c r="D101" s="22"/>
      <c r="E101" s="22"/>
      <c r="Q101" s="22"/>
      <c r="R101" s="22"/>
      <c r="S101" s="22"/>
    </row>
    <row r="102" spans="1:27" x14ac:dyDescent="0.25">
      <c r="A102" s="97" t="s">
        <v>37</v>
      </c>
      <c r="B102" s="97"/>
      <c r="C102" s="98"/>
      <c r="D102" s="98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AA102" s="23"/>
    </row>
    <row r="103" spans="1:27" x14ac:dyDescent="0.25">
      <c r="AA103" s="23"/>
    </row>
  </sheetData>
  <sortState ref="A4:L75">
    <sortCondition ref="B3"/>
  </sortState>
  <mergeCells count="2">
    <mergeCell ref="A102:R102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2"/>
  <sheetViews>
    <sheetView topLeftCell="A284" zoomScale="90" zoomScaleNormal="90" workbookViewId="0">
      <selection activeCell="A2" sqref="A2:D2"/>
    </sheetView>
  </sheetViews>
  <sheetFormatPr baseColWidth="10" defaultRowHeight="15" x14ac:dyDescent="0.25"/>
  <cols>
    <col min="1" max="1" width="15.5703125" style="13" customWidth="1"/>
    <col min="2" max="2" width="45.7109375" style="13" customWidth="1"/>
    <col min="3" max="3" width="22.85546875" style="13" customWidth="1"/>
    <col min="4" max="16" width="17.85546875" style="13" customWidth="1"/>
    <col min="17" max="16384" width="11.42578125" style="13"/>
  </cols>
  <sheetData>
    <row r="1" spans="1:16" x14ac:dyDescent="0.25">
      <c r="A1" s="106"/>
      <c r="B1" s="106"/>
      <c r="C1" s="107"/>
      <c r="D1" s="107"/>
      <c r="E1" s="36"/>
      <c r="F1" s="38"/>
      <c r="G1" s="40"/>
      <c r="H1" s="42"/>
      <c r="I1" s="44"/>
      <c r="J1" s="46"/>
      <c r="K1" s="48"/>
      <c r="L1" s="77"/>
      <c r="M1" s="80"/>
      <c r="N1" s="83"/>
      <c r="O1" s="86"/>
      <c r="P1" s="34"/>
    </row>
    <row r="2" spans="1:16" x14ac:dyDescent="0.25">
      <c r="A2" s="108" t="s">
        <v>384</v>
      </c>
      <c r="B2" s="108"/>
      <c r="C2" s="105"/>
      <c r="D2" s="105"/>
      <c r="E2" s="35"/>
      <c r="F2" s="37"/>
      <c r="G2" s="39"/>
      <c r="H2" s="41"/>
      <c r="I2" s="43"/>
      <c r="J2" s="45"/>
      <c r="K2" s="47"/>
      <c r="L2" s="76"/>
      <c r="M2" s="79"/>
      <c r="N2" s="82"/>
      <c r="O2" s="85"/>
    </row>
    <row r="3" spans="1:16" x14ac:dyDescent="0.25">
      <c r="A3" s="106"/>
      <c r="B3" s="106"/>
      <c r="C3" s="107"/>
      <c r="D3" s="107"/>
      <c r="E3" s="36"/>
      <c r="F3" s="38"/>
      <c r="G3" s="40"/>
      <c r="H3" s="42"/>
      <c r="I3" s="44"/>
      <c r="J3" s="46"/>
      <c r="K3" s="48"/>
      <c r="L3" s="77"/>
      <c r="M3" s="80"/>
      <c r="N3" s="83"/>
      <c r="O3" s="86"/>
      <c r="P3" s="34"/>
    </row>
    <row r="4" spans="1:16" x14ac:dyDescent="0.25">
      <c r="A4" s="63" t="s">
        <v>20</v>
      </c>
      <c r="B4" s="63" t="s">
        <v>3</v>
      </c>
      <c r="C4" s="63" t="s">
        <v>2</v>
      </c>
      <c r="D4" s="62" t="s">
        <v>1</v>
      </c>
      <c r="E4" s="62" t="s">
        <v>23</v>
      </c>
      <c r="F4" s="62" t="s">
        <v>25</v>
      </c>
      <c r="G4" s="62" t="s">
        <v>27</v>
      </c>
      <c r="H4" s="62" t="s">
        <v>29</v>
      </c>
      <c r="I4" s="62" t="s">
        <v>31</v>
      </c>
      <c r="J4" s="62" t="s">
        <v>33</v>
      </c>
      <c r="K4" s="62" t="s">
        <v>35</v>
      </c>
      <c r="L4" s="62" t="s">
        <v>38</v>
      </c>
      <c r="M4" s="62" t="s">
        <v>40</v>
      </c>
      <c r="N4" s="62" t="s">
        <v>364</v>
      </c>
      <c r="O4" s="62" t="s">
        <v>382</v>
      </c>
      <c r="P4" s="65" t="s">
        <v>22</v>
      </c>
    </row>
    <row r="5" spans="1:16" x14ac:dyDescent="0.25">
      <c r="A5" s="1">
        <v>30707396586</v>
      </c>
      <c r="B5" s="1" t="s">
        <v>145</v>
      </c>
      <c r="C5" s="1" t="s">
        <v>146</v>
      </c>
      <c r="D5" s="64">
        <v>42873</v>
      </c>
      <c r="E5" s="64">
        <v>34042</v>
      </c>
      <c r="F5" s="64">
        <v>31450</v>
      </c>
      <c r="G5" s="64">
        <v>13694</v>
      </c>
      <c r="H5" s="64">
        <v>8656</v>
      </c>
      <c r="I5" s="64"/>
      <c r="J5" s="64"/>
      <c r="K5" s="64"/>
      <c r="L5" s="64"/>
      <c r="M5" s="64"/>
      <c r="N5" s="64">
        <v>3111</v>
      </c>
      <c r="O5" s="64">
        <v>27445</v>
      </c>
      <c r="P5" s="66">
        <v>161271</v>
      </c>
    </row>
    <row r="6" spans="1:16" x14ac:dyDescent="0.25">
      <c r="A6" s="1">
        <v>30702544226</v>
      </c>
      <c r="B6" s="1" t="s">
        <v>148</v>
      </c>
      <c r="C6" s="1" t="s">
        <v>146</v>
      </c>
      <c r="D6" s="64">
        <v>25099</v>
      </c>
      <c r="E6" s="64">
        <v>30894</v>
      </c>
      <c r="F6" s="64">
        <v>17244</v>
      </c>
      <c r="G6" s="64">
        <v>7865</v>
      </c>
      <c r="H6" s="64">
        <v>3181</v>
      </c>
      <c r="I6" s="64"/>
      <c r="J6" s="64"/>
      <c r="K6" s="64"/>
      <c r="L6" s="64"/>
      <c r="M6" s="64">
        <v>1259</v>
      </c>
      <c r="N6" s="64">
        <v>9005</v>
      </c>
      <c r="O6" s="64">
        <v>23460</v>
      </c>
      <c r="P6" s="66">
        <v>118007</v>
      </c>
    </row>
    <row r="7" spans="1:16" x14ac:dyDescent="0.25">
      <c r="A7" s="1">
        <v>30562437858</v>
      </c>
      <c r="B7" s="1" t="s">
        <v>147</v>
      </c>
      <c r="C7" s="1" t="s">
        <v>146</v>
      </c>
      <c r="D7" s="64">
        <v>28306</v>
      </c>
      <c r="E7" s="64">
        <v>28239</v>
      </c>
      <c r="F7" s="64">
        <v>22443</v>
      </c>
      <c r="G7" s="64">
        <v>7482</v>
      </c>
      <c r="H7" s="64">
        <v>2184</v>
      </c>
      <c r="I7" s="64"/>
      <c r="J7" s="64"/>
      <c r="K7" s="64"/>
      <c r="L7" s="64"/>
      <c r="M7" s="64"/>
      <c r="N7" s="64"/>
      <c r="O7" s="64">
        <v>25789</v>
      </c>
      <c r="P7" s="66">
        <v>114443</v>
      </c>
    </row>
    <row r="8" spans="1:16" x14ac:dyDescent="0.25">
      <c r="A8" s="1">
        <v>20076151084</v>
      </c>
      <c r="B8" s="1" t="s">
        <v>149</v>
      </c>
      <c r="C8" s="1" t="s">
        <v>146</v>
      </c>
      <c r="D8" s="64">
        <v>9025</v>
      </c>
      <c r="E8" s="64">
        <v>6464</v>
      </c>
      <c r="F8" s="64">
        <v>9310</v>
      </c>
      <c r="G8" s="64">
        <v>6124</v>
      </c>
      <c r="H8" s="64">
        <v>4627</v>
      </c>
      <c r="I8" s="64">
        <v>3201</v>
      </c>
      <c r="J8" s="64">
        <v>532</v>
      </c>
      <c r="K8" s="64">
        <v>863</v>
      </c>
      <c r="L8" s="64">
        <v>350</v>
      </c>
      <c r="M8" s="64">
        <v>2792</v>
      </c>
      <c r="N8" s="64">
        <v>6449</v>
      </c>
      <c r="O8" s="64">
        <v>9968</v>
      </c>
      <c r="P8" s="66">
        <v>59705</v>
      </c>
    </row>
    <row r="9" spans="1:16" x14ac:dyDescent="0.25">
      <c r="A9" s="1">
        <v>30670479907</v>
      </c>
      <c r="B9" s="1" t="s">
        <v>395</v>
      </c>
      <c r="C9" s="1" t="s">
        <v>146</v>
      </c>
      <c r="D9" s="64">
        <v>3462</v>
      </c>
      <c r="E9" s="64">
        <v>3079</v>
      </c>
      <c r="F9" s="64">
        <v>3098</v>
      </c>
      <c r="G9" s="64">
        <v>2322</v>
      </c>
      <c r="H9" s="64">
        <v>2587</v>
      </c>
      <c r="I9" s="64">
        <v>2018</v>
      </c>
      <c r="J9" s="64">
        <v>2256</v>
      </c>
      <c r="K9" s="64">
        <v>3007</v>
      </c>
      <c r="L9" s="64">
        <v>2987</v>
      </c>
      <c r="M9" s="64">
        <v>3531</v>
      </c>
      <c r="N9" s="64">
        <v>6909</v>
      </c>
      <c r="O9" s="64">
        <v>9169</v>
      </c>
      <c r="P9" s="66">
        <v>44425</v>
      </c>
    </row>
    <row r="10" spans="1:16" x14ac:dyDescent="0.25">
      <c r="A10" s="1">
        <v>33715843779</v>
      </c>
      <c r="B10" s="1" t="s">
        <v>150</v>
      </c>
      <c r="C10" s="1" t="s">
        <v>146</v>
      </c>
      <c r="D10" s="64">
        <v>1712</v>
      </c>
      <c r="E10" s="64">
        <v>6352</v>
      </c>
      <c r="F10" s="64">
        <v>7314</v>
      </c>
      <c r="G10" s="64">
        <v>7114</v>
      </c>
      <c r="H10" s="64">
        <v>3223</v>
      </c>
      <c r="I10" s="64">
        <v>2428</v>
      </c>
      <c r="J10" s="64">
        <v>640</v>
      </c>
      <c r="K10" s="64">
        <v>248</v>
      </c>
      <c r="L10" s="64">
        <v>577</v>
      </c>
      <c r="M10" s="64">
        <v>282</v>
      </c>
      <c r="N10" s="64"/>
      <c r="O10" s="64"/>
      <c r="P10" s="66">
        <v>29890</v>
      </c>
    </row>
    <row r="11" spans="1:16" x14ac:dyDescent="0.25">
      <c r="A11" s="1">
        <v>20052143714</v>
      </c>
      <c r="B11" s="1" t="s">
        <v>152</v>
      </c>
      <c r="C11" s="1" t="s">
        <v>146</v>
      </c>
      <c r="D11" s="64">
        <v>1706</v>
      </c>
      <c r="E11" s="64">
        <v>2262</v>
      </c>
      <c r="F11" s="64">
        <v>1468</v>
      </c>
      <c r="G11" s="64">
        <v>1702</v>
      </c>
      <c r="H11" s="64">
        <v>1728</v>
      </c>
      <c r="I11" s="64">
        <v>1636</v>
      </c>
      <c r="J11" s="64">
        <v>1299</v>
      </c>
      <c r="K11" s="64">
        <v>1333</v>
      </c>
      <c r="L11" s="64">
        <v>2505</v>
      </c>
      <c r="M11" s="64">
        <v>4072</v>
      </c>
      <c r="N11" s="64">
        <v>3378</v>
      </c>
      <c r="O11" s="64">
        <v>4519</v>
      </c>
      <c r="P11" s="66">
        <v>27608</v>
      </c>
    </row>
    <row r="12" spans="1:16" x14ac:dyDescent="0.25">
      <c r="A12" s="1">
        <v>33611146499</v>
      </c>
      <c r="B12" s="1" t="s">
        <v>68</v>
      </c>
      <c r="C12" s="1" t="s">
        <v>146</v>
      </c>
      <c r="D12" s="64">
        <v>5372</v>
      </c>
      <c r="E12" s="64">
        <v>7419</v>
      </c>
      <c r="F12" s="64">
        <v>4089</v>
      </c>
      <c r="G12" s="64">
        <v>1969</v>
      </c>
      <c r="H12" s="64"/>
      <c r="I12" s="64"/>
      <c r="J12" s="64"/>
      <c r="K12" s="64"/>
      <c r="L12" s="64"/>
      <c r="M12" s="64">
        <v>465</v>
      </c>
      <c r="N12" s="64">
        <v>1062</v>
      </c>
      <c r="O12" s="64">
        <v>4118</v>
      </c>
      <c r="P12" s="66">
        <v>24494</v>
      </c>
    </row>
    <row r="13" spans="1:16" x14ac:dyDescent="0.25">
      <c r="A13" s="1">
        <v>30670672685</v>
      </c>
      <c r="B13" s="1" t="s">
        <v>71</v>
      </c>
      <c r="C13" s="1" t="s">
        <v>146</v>
      </c>
      <c r="D13" s="64">
        <v>6649</v>
      </c>
      <c r="E13" s="64">
        <v>4152</v>
      </c>
      <c r="F13" s="64">
        <v>1970</v>
      </c>
      <c r="G13" s="64">
        <v>681</v>
      </c>
      <c r="H13" s="64">
        <v>215</v>
      </c>
      <c r="I13" s="64"/>
      <c r="J13" s="64"/>
      <c r="K13" s="64"/>
      <c r="L13" s="64"/>
      <c r="M13" s="64"/>
      <c r="N13" s="64">
        <v>450</v>
      </c>
      <c r="O13" s="64">
        <v>8285</v>
      </c>
      <c r="P13" s="66">
        <v>22402</v>
      </c>
    </row>
    <row r="14" spans="1:16" x14ac:dyDescent="0.25">
      <c r="A14" s="1">
        <v>30712487123</v>
      </c>
      <c r="B14" s="1" t="s">
        <v>151</v>
      </c>
      <c r="C14" s="1" t="s">
        <v>146</v>
      </c>
      <c r="D14" s="64">
        <v>1724</v>
      </c>
      <c r="E14" s="64">
        <v>4286</v>
      </c>
      <c r="F14" s="64">
        <v>2667</v>
      </c>
      <c r="G14" s="64">
        <v>3913</v>
      </c>
      <c r="H14" s="64">
        <v>1980</v>
      </c>
      <c r="I14" s="64">
        <v>827</v>
      </c>
      <c r="J14" s="64">
        <v>2368</v>
      </c>
      <c r="K14" s="64">
        <v>1754</v>
      </c>
      <c r="L14" s="64">
        <v>1367</v>
      </c>
      <c r="M14" s="64">
        <v>810</v>
      </c>
      <c r="N14" s="64">
        <v>300</v>
      </c>
      <c r="O14" s="64"/>
      <c r="P14" s="66">
        <v>21996</v>
      </c>
    </row>
    <row r="15" spans="1:16" x14ac:dyDescent="0.25">
      <c r="A15" s="1">
        <v>30707711848</v>
      </c>
      <c r="B15" s="1" t="s">
        <v>73</v>
      </c>
      <c r="C15" s="1" t="s">
        <v>146</v>
      </c>
      <c r="D15" s="64">
        <v>2165</v>
      </c>
      <c r="E15" s="64">
        <v>611</v>
      </c>
      <c r="F15" s="64">
        <v>635</v>
      </c>
      <c r="G15" s="64">
        <v>773</v>
      </c>
      <c r="H15" s="64">
        <v>805</v>
      </c>
      <c r="I15" s="64">
        <v>541</v>
      </c>
      <c r="J15" s="64">
        <v>373</v>
      </c>
      <c r="K15" s="64">
        <v>395</v>
      </c>
      <c r="L15" s="64">
        <v>205</v>
      </c>
      <c r="M15" s="64">
        <v>1392</v>
      </c>
      <c r="N15" s="64">
        <v>2213</v>
      </c>
      <c r="O15" s="64">
        <v>3450</v>
      </c>
      <c r="P15" s="66">
        <v>13558</v>
      </c>
    </row>
    <row r="16" spans="1:16" x14ac:dyDescent="0.25">
      <c r="A16" s="1">
        <v>30707548246</v>
      </c>
      <c r="B16" s="1" t="s">
        <v>153</v>
      </c>
      <c r="C16" s="1" t="s">
        <v>146</v>
      </c>
      <c r="D16" s="64">
        <v>1510</v>
      </c>
      <c r="E16" s="64">
        <v>1591</v>
      </c>
      <c r="F16" s="64">
        <v>1300</v>
      </c>
      <c r="G16" s="64">
        <v>664</v>
      </c>
      <c r="H16" s="64">
        <v>2711</v>
      </c>
      <c r="I16" s="64">
        <v>1798</v>
      </c>
      <c r="J16" s="64">
        <v>416</v>
      </c>
      <c r="K16" s="64">
        <v>133</v>
      </c>
      <c r="L16" s="64">
        <v>100</v>
      </c>
      <c r="M16" s="64">
        <v>510</v>
      </c>
      <c r="N16" s="64">
        <v>577</v>
      </c>
      <c r="O16" s="64">
        <v>2187</v>
      </c>
      <c r="P16" s="66">
        <v>13497</v>
      </c>
    </row>
    <row r="17" spans="1:16" x14ac:dyDescent="0.25">
      <c r="A17" s="1">
        <v>33622266739</v>
      </c>
      <c r="B17" s="1" t="s">
        <v>154</v>
      </c>
      <c r="C17" s="1" t="s">
        <v>146</v>
      </c>
      <c r="D17" s="64">
        <v>1417</v>
      </c>
      <c r="E17" s="64">
        <v>1375</v>
      </c>
      <c r="F17" s="64">
        <v>2074</v>
      </c>
      <c r="G17" s="64">
        <v>1266</v>
      </c>
      <c r="H17" s="64">
        <v>1195</v>
      </c>
      <c r="I17" s="64">
        <v>850</v>
      </c>
      <c r="J17" s="64">
        <v>455</v>
      </c>
      <c r="K17" s="64">
        <v>470</v>
      </c>
      <c r="L17" s="64">
        <v>1100</v>
      </c>
      <c r="M17" s="64">
        <v>110</v>
      </c>
      <c r="N17" s="64">
        <v>1650</v>
      </c>
      <c r="O17" s="64">
        <v>320</v>
      </c>
      <c r="P17" s="66">
        <v>12282</v>
      </c>
    </row>
    <row r="18" spans="1:16" x14ac:dyDescent="0.25">
      <c r="A18" s="1">
        <v>30715323598</v>
      </c>
      <c r="B18" s="1" t="s">
        <v>155</v>
      </c>
      <c r="C18" s="1" t="s">
        <v>146</v>
      </c>
      <c r="D18" s="64">
        <v>480</v>
      </c>
      <c r="E18" s="64">
        <v>401</v>
      </c>
      <c r="F18" s="64">
        <v>900</v>
      </c>
      <c r="G18" s="64">
        <v>883</v>
      </c>
      <c r="H18" s="64">
        <v>645</v>
      </c>
      <c r="I18" s="64">
        <v>579</v>
      </c>
      <c r="J18" s="64">
        <v>560</v>
      </c>
      <c r="K18" s="64">
        <v>876</v>
      </c>
      <c r="L18" s="64">
        <v>839</v>
      </c>
      <c r="M18" s="64">
        <v>1409</v>
      </c>
      <c r="N18" s="64">
        <v>869</v>
      </c>
      <c r="O18" s="64">
        <v>2021</v>
      </c>
      <c r="P18" s="66">
        <v>10462</v>
      </c>
    </row>
    <row r="19" spans="1:16" x14ac:dyDescent="0.25">
      <c r="A19" s="1">
        <v>30642224952</v>
      </c>
      <c r="B19" s="1" t="s">
        <v>163</v>
      </c>
      <c r="C19" s="1" t="s">
        <v>146</v>
      </c>
      <c r="D19" s="64">
        <v>249</v>
      </c>
      <c r="E19" s="64">
        <v>895</v>
      </c>
      <c r="F19" s="64">
        <v>953</v>
      </c>
      <c r="G19" s="64"/>
      <c r="H19" s="64"/>
      <c r="I19" s="64">
        <v>602</v>
      </c>
      <c r="J19" s="64">
        <v>1197</v>
      </c>
      <c r="K19" s="64">
        <v>541</v>
      </c>
      <c r="L19" s="64">
        <v>124</v>
      </c>
      <c r="M19" s="64">
        <v>730</v>
      </c>
      <c r="N19" s="64">
        <v>1803</v>
      </c>
      <c r="O19" s="64">
        <v>3357</v>
      </c>
      <c r="P19" s="66">
        <v>10451</v>
      </c>
    </row>
    <row r="20" spans="1:16" x14ac:dyDescent="0.25">
      <c r="A20" s="1">
        <v>27185876115</v>
      </c>
      <c r="B20" s="1" t="s">
        <v>156</v>
      </c>
      <c r="C20" s="1" t="s">
        <v>146</v>
      </c>
      <c r="D20" s="64">
        <v>1767</v>
      </c>
      <c r="E20" s="64">
        <v>1504.75</v>
      </c>
      <c r="F20" s="64">
        <v>845.75</v>
      </c>
      <c r="G20" s="64">
        <v>766.5</v>
      </c>
      <c r="H20" s="64">
        <v>1370.25</v>
      </c>
      <c r="I20" s="64">
        <v>699</v>
      </c>
      <c r="J20" s="64">
        <v>280.75</v>
      </c>
      <c r="K20" s="64">
        <v>109.75</v>
      </c>
      <c r="L20" s="64">
        <v>99</v>
      </c>
      <c r="M20" s="64"/>
      <c r="N20" s="64">
        <v>480</v>
      </c>
      <c r="O20" s="64">
        <v>2403</v>
      </c>
      <c r="P20" s="66">
        <v>10325.75</v>
      </c>
    </row>
    <row r="21" spans="1:16" x14ac:dyDescent="0.25">
      <c r="A21" s="1">
        <v>30708888598</v>
      </c>
      <c r="B21" s="1" t="s">
        <v>173</v>
      </c>
      <c r="C21" s="1" t="s">
        <v>146</v>
      </c>
      <c r="D21" s="64">
        <v>748</v>
      </c>
      <c r="E21" s="64">
        <v>780</v>
      </c>
      <c r="F21" s="64">
        <v>364</v>
      </c>
      <c r="G21" s="64">
        <v>455</v>
      </c>
      <c r="H21" s="64">
        <v>60</v>
      </c>
      <c r="I21" s="64">
        <v>145</v>
      </c>
      <c r="J21" s="64">
        <v>188</v>
      </c>
      <c r="K21" s="64">
        <v>362</v>
      </c>
      <c r="L21" s="64">
        <v>458</v>
      </c>
      <c r="M21" s="64">
        <v>426</v>
      </c>
      <c r="N21" s="64">
        <v>2434</v>
      </c>
      <c r="O21" s="64">
        <v>3145</v>
      </c>
      <c r="P21" s="66">
        <v>9565</v>
      </c>
    </row>
    <row r="22" spans="1:16" x14ac:dyDescent="0.25">
      <c r="A22" s="1">
        <v>23238723019</v>
      </c>
      <c r="B22" s="1" t="s">
        <v>77</v>
      </c>
      <c r="C22" s="1" t="s">
        <v>146</v>
      </c>
      <c r="D22" s="64">
        <v>752</v>
      </c>
      <c r="E22" s="64">
        <v>1249</v>
      </c>
      <c r="F22" s="64">
        <v>1302</v>
      </c>
      <c r="G22" s="64">
        <v>1251</v>
      </c>
      <c r="H22" s="64">
        <v>1212</v>
      </c>
      <c r="I22" s="64">
        <v>290</v>
      </c>
      <c r="J22" s="64">
        <v>791</v>
      </c>
      <c r="K22" s="64">
        <v>506</v>
      </c>
      <c r="L22" s="64">
        <v>562</v>
      </c>
      <c r="M22" s="64">
        <v>135</v>
      </c>
      <c r="N22" s="64"/>
      <c r="O22" s="64">
        <v>951</v>
      </c>
      <c r="P22" s="66">
        <v>9001</v>
      </c>
    </row>
    <row r="23" spans="1:16" x14ac:dyDescent="0.25">
      <c r="A23" s="1">
        <v>30716387557</v>
      </c>
      <c r="B23" s="1" t="s">
        <v>159</v>
      </c>
      <c r="C23" s="1" t="s">
        <v>146</v>
      </c>
      <c r="D23" s="64"/>
      <c r="E23" s="64">
        <v>1419</v>
      </c>
      <c r="F23" s="64">
        <v>912</v>
      </c>
      <c r="G23" s="64">
        <v>597</v>
      </c>
      <c r="H23" s="64">
        <v>210</v>
      </c>
      <c r="I23" s="64">
        <v>858</v>
      </c>
      <c r="J23" s="64">
        <v>550</v>
      </c>
      <c r="K23" s="64">
        <v>1291</v>
      </c>
      <c r="L23" s="64">
        <v>470</v>
      </c>
      <c r="M23" s="64"/>
      <c r="N23" s="64">
        <v>567</v>
      </c>
      <c r="O23" s="64">
        <v>1192</v>
      </c>
      <c r="P23" s="66">
        <v>8066</v>
      </c>
    </row>
    <row r="24" spans="1:16" x14ac:dyDescent="0.25">
      <c r="A24" s="1">
        <v>20255081080</v>
      </c>
      <c r="B24" s="1" t="s">
        <v>157</v>
      </c>
      <c r="C24" s="1" t="s">
        <v>146</v>
      </c>
      <c r="D24" s="64">
        <v>1074</v>
      </c>
      <c r="E24" s="64">
        <v>683</v>
      </c>
      <c r="F24" s="64">
        <v>1422</v>
      </c>
      <c r="G24" s="64">
        <v>100</v>
      </c>
      <c r="H24" s="64">
        <v>846</v>
      </c>
      <c r="I24" s="64">
        <v>556</v>
      </c>
      <c r="J24" s="64">
        <v>854</v>
      </c>
      <c r="K24" s="64">
        <v>667</v>
      </c>
      <c r="L24" s="64">
        <v>662</v>
      </c>
      <c r="M24" s="64"/>
      <c r="N24" s="64">
        <v>426</v>
      </c>
      <c r="O24" s="64">
        <v>737</v>
      </c>
      <c r="P24" s="66">
        <v>8027</v>
      </c>
    </row>
    <row r="25" spans="1:16" x14ac:dyDescent="0.25">
      <c r="A25" s="1">
        <v>20225394270</v>
      </c>
      <c r="B25" s="1" t="s">
        <v>161</v>
      </c>
      <c r="C25" s="1" t="s">
        <v>146</v>
      </c>
      <c r="D25" s="64">
        <v>745</v>
      </c>
      <c r="E25" s="64">
        <v>745</v>
      </c>
      <c r="F25" s="64">
        <v>960</v>
      </c>
      <c r="G25" s="64">
        <v>533</v>
      </c>
      <c r="H25" s="64">
        <v>506</v>
      </c>
      <c r="I25" s="64">
        <v>535</v>
      </c>
      <c r="J25" s="64">
        <v>534</v>
      </c>
      <c r="K25" s="64">
        <v>553</v>
      </c>
      <c r="L25" s="64">
        <v>418</v>
      </c>
      <c r="M25" s="64">
        <v>683</v>
      </c>
      <c r="N25" s="64">
        <v>477</v>
      </c>
      <c r="O25" s="64">
        <v>1210</v>
      </c>
      <c r="P25" s="66">
        <v>7899</v>
      </c>
    </row>
    <row r="26" spans="1:16" x14ac:dyDescent="0.25">
      <c r="A26" s="1">
        <v>20237910290</v>
      </c>
      <c r="B26" s="1" t="s">
        <v>160</v>
      </c>
      <c r="C26" s="1" t="s">
        <v>146</v>
      </c>
      <c r="D26" s="64">
        <v>376</v>
      </c>
      <c r="E26" s="64">
        <v>783</v>
      </c>
      <c r="F26" s="64">
        <v>1245</v>
      </c>
      <c r="G26" s="64">
        <v>577</v>
      </c>
      <c r="H26" s="64">
        <v>502</v>
      </c>
      <c r="I26" s="64">
        <v>741</v>
      </c>
      <c r="J26" s="64">
        <v>351</v>
      </c>
      <c r="K26" s="64">
        <v>487</v>
      </c>
      <c r="L26" s="64">
        <v>629</v>
      </c>
      <c r="M26" s="64">
        <v>528</v>
      </c>
      <c r="N26" s="64">
        <v>663</v>
      </c>
      <c r="O26" s="64">
        <v>413</v>
      </c>
      <c r="P26" s="66">
        <v>7295</v>
      </c>
    </row>
    <row r="27" spans="1:16" x14ac:dyDescent="0.25">
      <c r="A27" s="1">
        <v>30709092932</v>
      </c>
      <c r="B27" s="1" t="s">
        <v>164</v>
      </c>
      <c r="C27" s="1" t="s">
        <v>146</v>
      </c>
      <c r="D27" s="64">
        <v>637</v>
      </c>
      <c r="E27" s="64"/>
      <c r="F27" s="64">
        <v>5</v>
      </c>
      <c r="G27" s="64">
        <v>31</v>
      </c>
      <c r="H27" s="64">
        <v>300</v>
      </c>
      <c r="I27" s="64">
        <v>299</v>
      </c>
      <c r="J27" s="64"/>
      <c r="K27" s="64">
        <v>1357</v>
      </c>
      <c r="L27" s="64">
        <v>946</v>
      </c>
      <c r="M27" s="64">
        <v>1655</v>
      </c>
      <c r="N27" s="64">
        <v>415</v>
      </c>
      <c r="O27" s="64">
        <v>1611</v>
      </c>
      <c r="P27" s="66">
        <v>7256</v>
      </c>
    </row>
    <row r="28" spans="1:16" x14ac:dyDescent="0.25">
      <c r="A28" s="1">
        <v>20260247000</v>
      </c>
      <c r="B28" s="1" t="s">
        <v>158</v>
      </c>
      <c r="C28" s="1" t="s">
        <v>146</v>
      </c>
      <c r="D28" s="64"/>
      <c r="E28" s="64">
        <v>1339</v>
      </c>
      <c r="F28" s="64">
        <v>651</v>
      </c>
      <c r="G28" s="64">
        <v>1398</v>
      </c>
      <c r="H28" s="64">
        <v>332</v>
      </c>
      <c r="I28" s="64">
        <v>398</v>
      </c>
      <c r="J28" s="64"/>
      <c r="K28" s="64"/>
      <c r="L28" s="64">
        <v>842</v>
      </c>
      <c r="M28" s="64">
        <v>1708</v>
      </c>
      <c r="N28" s="64">
        <v>482</v>
      </c>
      <c r="O28" s="64"/>
      <c r="P28" s="66">
        <v>7150</v>
      </c>
    </row>
    <row r="29" spans="1:16" x14ac:dyDescent="0.25">
      <c r="A29" s="1">
        <v>30656753591</v>
      </c>
      <c r="B29" s="1" t="s">
        <v>169</v>
      </c>
      <c r="C29" s="1" t="s">
        <v>146</v>
      </c>
      <c r="D29" s="64">
        <v>480</v>
      </c>
      <c r="E29" s="64">
        <v>40</v>
      </c>
      <c r="F29" s="64"/>
      <c r="G29" s="64">
        <v>25</v>
      </c>
      <c r="H29" s="64"/>
      <c r="I29" s="64"/>
      <c r="J29" s="64"/>
      <c r="K29" s="64"/>
      <c r="L29" s="64">
        <v>1275</v>
      </c>
      <c r="M29" s="64">
        <v>2622</v>
      </c>
      <c r="N29" s="64">
        <v>1870</v>
      </c>
      <c r="O29" s="64">
        <v>605</v>
      </c>
      <c r="P29" s="66">
        <v>6917</v>
      </c>
    </row>
    <row r="30" spans="1:16" x14ac:dyDescent="0.25">
      <c r="A30" s="1">
        <v>27221391026</v>
      </c>
      <c r="B30" s="1" t="s">
        <v>166</v>
      </c>
      <c r="C30" s="1" t="s">
        <v>396</v>
      </c>
      <c r="D30" s="64">
        <v>351</v>
      </c>
      <c r="E30" s="64">
        <v>874</v>
      </c>
      <c r="F30" s="64">
        <v>682</v>
      </c>
      <c r="G30" s="64">
        <v>854</v>
      </c>
      <c r="H30" s="64"/>
      <c r="I30" s="64"/>
      <c r="J30" s="64">
        <v>315</v>
      </c>
      <c r="K30" s="64">
        <v>350</v>
      </c>
      <c r="L30" s="64">
        <v>710</v>
      </c>
      <c r="M30" s="64">
        <v>799</v>
      </c>
      <c r="N30" s="64">
        <v>985</v>
      </c>
      <c r="O30" s="64">
        <v>950</v>
      </c>
      <c r="P30" s="66">
        <v>6870</v>
      </c>
    </row>
    <row r="31" spans="1:16" x14ac:dyDescent="0.25">
      <c r="A31" s="1">
        <v>30714579785</v>
      </c>
      <c r="B31" s="1" t="s">
        <v>80</v>
      </c>
      <c r="C31" s="1" t="s">
        <v>146</v>
      </c>
      <c r="D31" s="64">
        <v>788</v>
      </c>
      <c r="E31" s="64">
        <v>818</v>
      </c>
      <c r="F31" s="64">
        <v>282</v>
      </c>
      <c r="G31" s="64">
        <v>297</v>
      </c>
      <c r="H31" s="64">
        <v>180</v>
      </c>
      <c r="I31" s="64">
        <v>200</v>
      </c>
      <c r="J31" s="64"/>
      <c r="K31" s="64">
        <v>95</v>
      </c>
      <c r="L31" s="64"/>
      <c r="M31" s="64">
        <v>355</v>
      </c>
      <c r="N31" s="64">
        <v>835</v>
      </c>
      <c r="O31" s="64">
        <v>2933</v>
      </c>
      <c r="P31" s="66">
        <v>6783</v>
      </c>
    </row>
    <row r="32" spans="1:16" x14ac:dyDescent="0.25">
      <c r="A32" s="1">
        <v>23103577829</v>
      </c>
      <c r="B32" s="1" t="s">
        <v>167</v>
      </c>
      <c r="C32" s="1" t="s">
        <v>146</v>
      </c>
      <c r="D32" s="64">
        <v>490</v>
      </c>
      <c r="E32" s="64">
        <v>240</v>
      </c>
      <c r="F32" s="64">
        <v>495</v>
      </c>
      <c r="G32" s="64">
        <v>500</v>
      </c>
      <c r="H32" s="64">
        <v>410</v>
      </c>
      <c r="I32" s="64">
        <v>558</v>
      </c>
      <c r="J32" s="64">
        <v>525</v>
      </c>
      <c r="K32" s="64">
        <v>650</v>
      </c>
      <c r="L32" s="64">
        <v>475</v>
      </c>
      <c r="M32" s="64">
        <v>416</v>
      </c>
      <c r="N32" s="64">
        <v>840</v>
      </c>
      <c r="O32" s="64">
        <v>967</v>
      </c>
      <c r="P32" s="66">
        <v>6566</v>
      </c>
    </row>
    <row r="33" spans="1:16" x14ac:dyDescent="0.25">
      <c r="A33" s="1">
        <v>30717066916</v>
      </c>
      <c r="B33" s="1" t="s">
        <v>170</v>
      </c>
      <c r="C33" s="1" t="s">
        <v>146</v>
      </c>
      <c r="D33" s="64"/>
      <c r="E33" s="64"/>
      <c r="F33" s="64">
        <v>1051</v>
      </c>
      <c r="G33" s="64">
        <v>412</v>
      </c>
      <c r="H33" s="64">
        <v>337</v>
      </c>
      <c r="I33" s="64">
        <v>1035</v>
      </c>
      <c r="J33" s="64">
        <v>953</v>
      </c>
      <c r="K33" s="64">
        <v>562</v>
      </c>
      <c r="L33" s="64">
        <v>1080</v>
      </c>
      <c r="M33" s="64">
        <v>858</v>
      </c>
      <c r="N33" s="64">
        <v>112</v>
      </c>
      <c r="O33" s="64"/>
      <c r="P33" s="66">
        <v>6400</v>
      </c>
    </row>
    <row r="34" spans="1:16" x14ac:dyDescent="0.25">
      <c r="A34" s="1">
        <v>30714376035</v>
      </c>
      <c r="B34" s="1" t="s">
        <v>168</v>
      </c>
      <c r="C34" s="1" t="s">
        <v>146</v>
      </c>
      <c r="D34" s="64">
        <v>466</v>
      </c>
      <c r="E34" s="64">
        <v>369</v>
      </c>
      <c r="F34" s="64">
        <v>558</v>
      </c>
      <c r="G34" s="64">
        <v>603</v>
      </c>
      <c r="H34" s="64">
        <v>435</v>
      </c>
      <c r="I34" s="64">
        <v>527</v>
      </c>
      <c r="J34" s="64">
        <v>447</v>
      </c>
      <c r="K34" s="64">
        <v>519</v>
      </c>
      <c r="L34" s="64">
        <v>429</v>
      </c>
      <c r="M34" s="64">
        <v>275</v>
      </c>
      <c r="N34" s="64">
        <v>894</v>
      </c>
      <c r="O34" s="64">
        <v>420</v>
      </c>
      <c r="P34" s="66">
        <v>5942</v>
      </c>
    </row>
    <row r="35" spans="1:16" x14ac:dyDescent="0.25">
      <c r="A35" s="1">
        <v>30710562942</v>
      </c>
      <c r="B35" s="1" t="s">
        <v>162</v>
      </c>
      <c r="C35" s="1" t="s">
        <v>146</v>
      </c>
      <c r="D35" s="64">
        <v>1092</v>
      </c>
      <c r="E35" s="64"/>
      <c r="F35" s="64">
        <v>1517</v>
      </c>
      <c r="G35" s="64">
        <v>1271</v>
      </c>
      <c r="H35" s="64">
        <v>1190</v>
      </c>
      <c r="I35" s="64">
        <v>670</v>
      </c>
      <c r="J35" s="64"/>
      <c r="K35" s="64"/>
      <c r="L35" s="64"/>
      <c r="M35" s="64"/>
      <c r="N35" s="64"/>
      <c r="O35" s="64"/>
      <c r="P35" s="66">
        <v>5740</v>
      </c>
    </row>
    <row r="36" spans="1:16" x14ac:dyDescent="0.25">
      <c r="A36" s="1">
        <v>30714487406</v>
      </c>
      <c r="B36" s="1" t="s">
        <v>86</v>
      </c>
      <c r="C36" s="1" t="s">
        <v>165</v>
      </c>
      <c r="D36" s="64">
        <v>807</v>
      </c>
      <c r="E36" s="64">
        <v>930</v>
      </c>
      <c r="F36" s="64">
        <v>855</v>
      </c>
      <c r="G36" s="64">
        <v>75</v>
      </c>
      <c r="H36" s="64">
        <v>400</v>
      </c>
      <c r="I36" s="64">
        <v>517</v>
      </c>
      <c r="J36" s="64">
        <v>416</v>
      </c>
      <c r="K36" s="64">
        <v>535</v>
      </c>
      <c r="L36" s="64">
        <v>172</v>
      </c>
      <c r="M36" s="64">
        <v>303</v>
      </c>
      <c r="N36" s="64"/>
      <c r="O36" s="64"/>
      <c r="P36" s="66">
        <v>5010</v>
      </c>
    </row>
    <row r="37" spans="1:16" x14ac:dyDescent="0.25">
      <c r="A37" s="1">
        <v>30717446875</v>
      </c>
      <c r="B37" s="1" t="s">
        <v>178</v>
      </c>
      <c r="C37" s="1" t="s">
        <v>146</v>
      </c>
      <c r="D37" s="64"/>
      <c r="E37" s="64"/>
      <c r="F37" s="64"/>
      <c r="G37" s="64"/>
      <c r="H37" s="64"/>
      <c r="I37" s="64">
        <v>1142</v>
      </c>
      <c r="J37" s="64">
        <v>303</v>
      </c>
      <c r="K37" s="64">
        <v>1042.5</v>
      </c>
      <c r="L37" s="64">
        <v>569</v>
      </c>
      <c r="M37" s="64"/>
      <c r="N37" s="64">
        <v>280</v>
      </c>
      <c r="O37" s="64">
        <v>1600.5</v>
      </c>
      <c r="P37" s="66">
        <v>4937</v>
      </c>
    </row>
    <row r="38" spans="1:16" x14ac:dyDescent="0.25">
      <c r="A38" s="1">
        <v>30707502505</v>
      </c>
      <c r="B38" s="1" t="s">
        <v>177</v>
      </c>
      <c r="C38" s="1" t="s">
        <v>146</v>
      </c>
      <c r="D38" s="64">
        <v>115</v>
      </c>
      <c r="E38" s="64">
        <v>433</v>
      </c>
      <c r="F38" s="64">
        <v>37</v>
      </c>
      <c r="G38" s="64"/>
      <c r="H38" s="64">
        <v>75</v>
      </c>
      <c r="I38" s="64">
        <v>492</v>
      </c>
      <c r="J38" s="64">
        <v>540</v>
      </c>
      <c r="K38" s="64">
        <v>456</v>
      </c>
      <c r="L38" s="64">
        <v>320</v>
      </c>
      <c r="M38" s="64">
        <v>680</v>
      </c>
      <c r="N38" s="64">
        <v>1288</v>
      </c>
      <c r="O38" s="64">
        <v>444</v>
      </c>
      <c r="P38" s="66">
        <v>4880</v>
      </c>
    </row>
    <row r="39" spans="1:16" x14ac:dyDescent="0.25">
      <c r="A39" s="1">
        <v>20333752132</v>
      </c>
      <c r="B39" s="1" t="s">
        <v>172</v>
      </c>
      <c r="C39" s="1" t="s">
        <v>146</v>
      </c>
      <c r="D39" s="64"/>
      <c r="E39" s="64"/>
      <c r="F39" s="64">
        <v>241</v>
      </c>
      <c r="G39" s="64"/>
      <c r="H39" s="64">
        <v>1062</v>
      </c>
      <c r="I39" s="64">
        <v>192</v>
      </c>
      <c r="J39" s="64">
        <v>470</v>
      </c>
      <c r="K39" s="64">
        <v>866</v>
      </c>
      <c r="L39" s="64">
        <v>507</v>
      </c>
      <c r="M39" s="64">
        <v>485</v>
      </c>
      <c r="N39" s="64">
        <v>661</v>
      </c>
      <c r="O39" s="64">
        <v>278</v>
      </c>
      <c r="P39" s="66">
        <v>4762</v>
      </c>
    </row>
    <row r="40" spans="1:16" x14ac:dyDescent="0.25">
      <c r="A40" s="1">
        <v>27336486667</v>
      </c>
      <c r="B40" s="1" t="s">
        <v>203</v>
      </c>
      <c r="C40" s="1" t="s">
        <v>397</v>
      </c>
      <c r="D40" s="64">
        <v>220</v>
      </c>
      <c r="E40" s="64">
        <v>491</v>
      </c>
      <c r="F40" s="64"/>
      <c r="G40" s="64"/>
      <c r="H40" s="64"/>
      <c r="I40" s="64"/>
      <c r="J40" s="64"/>
      <c r="K40" s="64"/>
      <c r="L40" s="64"/>
      <c r="M40" s="64"/>
      <c r="N40" s="64"/>
      <c r="O40" s="64">
        <v>3850</v>
      </c>
      <c r="P40" s="66">
        <v>4561</v>
      </c>
    </row>
    <row r="41" spans="1:16" x14ac:dyDescent="0.25">
      <c r="A41" s="1">
        <v>27200948039</v>
      </c>
      <c r="B41" s="1" t="s">
        <v>175</v>
      </c>
      <c r="C41" s="1" t="s">
        <v>396</v>
      </c>
      <c r="D41" s="64">
        <v>250</v>
      </c>
      <c r="E41" s="64">
        <v>300</v>
      </c>
      <c r="F41" s="64">
        <v>289</v>
      </c>
      <c r="G41" s="64">
        <v>290</v>
      </c>
      <c r="H41" s="64">
        <v>280</v>
      </c>
      <c r="I41" s="64">
        <v>375</v>
      </c>
      <c r="J41" s="64">
        <v>298</v>
      </c>
      <c r="K41" s="64">
        <v>430</v>
      </c>
      <c r="L41" s="64">
        <v>359</v>
      </c>
      <c r="M41" s="64">
        <v>400</v>
      </c>
      <c r="N41" s="64">
        <v>464</v>
      </c>
      <c r="O41" s="64">
        <v>792</v>
      </c>
      <c r="P41" s="66">
        <v>4527</v>
      </c>
    </row>
    <row r="42" spans="1:16" x14ac:dyDescent="0.25">
      <c r="A42" s="1">
        <v>30715521594</v>
      </c>
      <c r="B42" s="1" t="s">
        <v>181</v>
      </c>
      <c r="C42" s="1" t="s">
        <v>396</v>
      </c>
      <c r="D42" s="64">
        <v>730</v>
      </c>
      <c r="E42" s="64">
        <v>144</v>
      </c>
      <c r="F42" s="64">
        <v>281</v>
      </c>
      <c r="G42" s="64">
        <v>140</v>
      </c>
      <c r="H42" s="64">
        <v>90</v>
      </c>
      <c r="I42" s="64">
        <v>50</v>
      </c>
      <c r="J42" s="64">
        <v>100</v>
      </c>
      <c r="K42" s="64">
        <v>105</v>
      </c>
      <c r="L42" s="64">
        <v>100</v>
      </c>
      <c r="M42" s="64">
        <v>475</v>
      </c>
      <c r="N42" s="64">
        <v>917</v>
      </c>
      <c r="O42" s="64">
        <v>1253</v>
      </c>
      <c r="P42" s="66">
        <v>4385</v>
      </c>
    </row>
    <row r="43" spans="1:16" x14ac:dyDescent="0.25">
      <c r="A43" s="1">
        <v>30715773925</v>
      </c>
      <c r="B43" s="1" t="s">
        <v>398</v>
      </c>
      <c r="C43" s="1" t="s">
        <v>146</v>
      </c>
      <c r="D43" s="64"/>
      <c r="E43" s="64"/>
      <c r="F43" s="64"/>
      <c r="G43" s="64"/>
      <c r="H43" s="64">
        <v>4165</v>
      </c>
      <c r="I43" s="64"/>
      <c r="J43" s="64"/>
      <c r="K43" s="64">
        <v>191</v>
      </c>
      <c r="L43" s="64"/>
      <c r="M43" s="64"/>
      <c r="N43" s="64"/>
      <c r="O43" s="64"/>
      <c r="P43" s="66">
        <v>4356</v>
      </c>
    </row>
    <row r="44" spans="1:16" x14ac:dyDescent="0.25">
      <c r="A44" s="1">
        <v>30711366748</v>
      </c>
      <c r="B44" s="1" t="s">
        <v>171</v>
      </c>
      <c r="C44" s="1" t="s">
        <v>396</v>
      </c>
      <c r="D44" s="64">
        <v>780</v>
      </c>
      <c r="E44" s="64">
        <v>659</v>
      </c>
      <c r="F44" s="64"/>
      <c r="G44" s="64"/>
      <c r="H44" s="64">
        <v>950</v>
      </c>
      <c r="I44" s="64">
        <v>600</v>
      </c>
      <c r="J44" s="64"/>
      <c r="K44" s="64">
        <v>857</v>
      </c>
      <c r="L44" s="64"/>
      <c r="M44" s="64"/>
      <c r="N44" s="64"/>
      <c r="O44" s="64"/>
      <c r="P44" s="66">
        <v>3846</v>
      </c>
    </row>
    <row r="45" spans="1:16" x14ac:dyDescent="0.25">
      <c r="A45" s="1">
        <v>20222031223</v>
      </c>
      <c r="B45" s="1" t="s">
        <v>174</v>
      </c>
      <c r="C45" s="1" t="s">
        <v>146</v>
      </c>
      <c r="D45" s="64">
        <v>42</v>
      </c>
      <c r="E45" s="64">
        <v>197</v>
      </c>
      <c r="F45" s="64">
        <v>547</v>
      </c>
      <c r="G45" s="64">
        <v>412</v>
      </c>
      <c r="H45" s="64">
        <v>437</v>
      </c>
      <c r="I45" s="64">
        <v>455</v>
      </c>
      <c r="J45" s="64">
        <v>385</v>
      </c>
      <c r="K45" s="64">
        <v>306</v>
      </c>
      <c r="L45" s="64">
        <v>221</v>
      </c>
      <c r="M45" s="64">
        <v>310</v>
      </c>
      <c r="N45" s="64">
        <v>156</v>
      </c>
      <c r="O45" s="64">
        <v>331</v>
      </c>
      <c r="P45" s="66">
        <v>3799</v>
      </c>
    </row>
    <row r="46" spans="1:16" x14ac:dyDescent="0.25">
      <c r="A46" s="1">
        <v>33500635989</v>
      </c>
      <c r="B46" s="1" t="s">
        <v>176</v>
      </c>
      <c r="C46" s="1" t="s">
        <v>146</v>
      </c>
      <c r="D46" s="64"/>
      <c r="E46" s="64">
        <v>333</v>
      </c>
      <c r="F46" s="64">
        <v>758</v>
      </c>
      <c r="G46" s="64">
        <v>1338.5</v>
      </c>
      <c r="H46" s="64">
        <v>11</v>
      </c>
      <c r="I46" s="64">
        <v>95</v>
      </c>
      <c r="J46" s="64"/>
      <c r="K46" s="64"/>
      <c r="L46" s="64">
        <v>246</v>
      </c>
      <c r="M46" s="64">
        <v>488</v>
      </c>
      <c r="N46" s="64">
        <v>325</v>
      </c>
      <c r="O46" s="64">
        <v>50</v>
      </c>
      <c r="P46" s="66">
        <v>3644.5</v>
      </c>
    </row>
    <row r="47" spans="1:16" x14ac:dyDescent="0.25">
      <c r="A47" s="1">
        <v>30713374101</v>
      </c>
      <c r="B47" s="1" t="s">
        <v>399</v>
      </c>
      <c r="C47" s="1" t="s">
        <v>146</v>
      </c>
      <c r="D47" s="64"/>
      <c r="E47" s="64"/>
      <c r="F47" s="64"/>
      <c r="G47" s="64"/>
      <c r="H47" s="64"/>
      <c r="I47" s="64"/>
      <c r="J47" s="64"/>
      <c r="K47" s="64"/>
      <c r="L47" s="64">
        <v>330</v>
      </c>
      <c r="M47" s="64">
        <v>1128</v>
      </c>
      <c r="N47" s="64">
        <v>1088</v>
      </c>
      <c r="O47" s="64">
        <v>930</v>
      </c>
      <c r="P47" s="66">
        <v>3476</v>
      </c>
    </row>
    <row r="48" spans="1:16" x14ac:dyDescent="0.25">
      <c r="A48" s="1">
        <v>30707763643</v>
      </c>
      <c r="B48" s="1" t="s">
        <v>182</v>
      </c>
      <c r="C48" s="1" t="s">
        <v>146</v>
      </c>
      <c r="D48" s="64">
        <v>120</v>
      </c>
      <c r="E48" s="64">
        <v>142</v>
      </c>
      <c r="F48" s="64">
        <v>299</v>
      </c>
      <c r="G48" s="64">
        <v>210</v>
      </c>
      <c r="H48" s="64">
        <v>420</v>
      </c>
      <c r="I48" s="64">
        <v>128</v>
      </c>
      <c r="J48" s="64">
        <v>259</v>
      </c>
      <c r="K48" s="64">
        <v>172</v>
      </c>
      <c r="L48" s="64">
        <v>50</v>
      </c>
      <c r="M48" s="64">
        <v>411</v>
      </c>
      <c r="N48" s="64">
        <v>104</v>
      </c>
      <c r="O48" s="64">
        <v>887</v>
      </c>
      <c r="P48" s="66">
        <v>3202</v>
      </c>
    </row>
    <row r="49" spans="1:16" x14ac:dyDescent="0.25">
      <c r="A49" s="1">
        <v>33715929479</v>
      </c>
      <c r="B49" s="1" t="s">
        <v>180</v>
      </c>
      <c r="C49" s="1" t="s">
        <v>146</v>
      </c>
      <c r="D49" s="64"/>
      <c r="E49" s="64"/>
      <c r="F49" s="64"/>
      <c r="G49" s="64"/>
      <c r="H49" s="64">
        <v>15</v>
      </c>
      <c r="I49" s="64"/>
      <c r="J49" s="64">
        <v>589</v>
      </c>
      <c r="K49" s="64">
        <v>1365</v>
      </c>
      <c r="L49" s="64">
        <v>75</v>
      </c>
      <c r="M49" s="64">
        <v>210</v>
      </c>
      <c r="N49" s="64"/>
      <c r="O49" s="64">
        <v>801</v>
      </c>
      <c r="P49" s="66">
        <v>3055</v>
      </c>
    </row>
    <row r="50" spans="1:16" x14ac:dyDescent="0.25">
      <c r="A50" s="1">
        <v>30707990321</v>
      </c>
      <c r="B50" s="1" t="s">
        <v>183</v>
      </c>
      <c r="C50" s="1" t="s">
        <v>146</v>
      </c>
      <c r="D50" s="64">
        <v>159</v>
      </c>
      <c r="E50" s="64">
        <v>196</v>
      </c>
      <c r="F50" s="64">
        <v>299</v>
      </c>
      <c r="G50" s="64">
        <v>161</v>
      </c>
      <c r="H50" s="64">
        <v>174</v>
      </c>
      <c r="I50" s="64">
        <v>335</v>
      </c>
      <c r="J50" s="64">
        <v>108</v>
      </c>
      <c r="K50" s="64">
        <v>284</v>
      </c>
      <c r="L50" s="64">
        <v>235</v>
      </c>
      <c r="M50" s="64">
        <v>253</v>
      </c>
      <c r="N50" s="64">
        <v>207</v>
      </c>
      <c r="O50" s="64">
        <v>425</v>
      </c>
      <c r="P50" s="66">
        <v>2836</v>
      </c>
    </row>
    <row r="51" spans="1:16" x14ac:dyDescent="0.25">
      <c r="A51" s="1">
        <v>20259010307</v>
      </c>
      <c r="B51" s="1" t="s">
        <v>196</v>
      </c>
      <c r="C51" s="1" t="s">
        <v>146</v>
      </c>
      <c r="D51" s="64"/>
      <c r="E51" s="64"/>
      <c r="F51" s="64">
        <v>280</v>
      </c>
      <c r="G51" s="64">
        <v>280</v>
      </c>
      <c r="H51" s="64"/>
      <c r="I51" s="64">
        <v>1</v>
      </c>
      <c r="J51" s="64"/>
      <c r="K51" s="64">
        <v>128</v>
      </c>
      <c r="L51" s="64"/>
      <c r="M51" s="64">
        <v>526</v>
      </c>
      <c r="N51" s="64">
        <v>530</v>
      </c>
      <c r="O51" s="64">
        <v>1050</v>
      </c>
      <c r="P51" s="66">
        <v>2795</v>
      </c>
    </row>
    <row r="52" spans="1:16" x14ac:dyDescent="0.25">
      <c r="A52" s="1">
        <v>30714150649</v>
      </c>
      <c r="B52" s="1" t="s">
        <v>94</v>
      </c>
      <c r="C52" s="1" t="s">
        <v>146</v>
      </c>
      <c r="D52" s="64">
        <v>160</v>
      </c>
      <c r="E52" s="64">
        <v>180</v>
      </c>
      <c r="F52" s="64">
        <v>157</v>
      </c>
      <c r="G52" s="64">
        <v>292</v>
      </c>
      <c r="H52" s="64">
        <v>170</v>
      </c>
      <c r="I52" s="64">
        <v>53</v>
      </c>
      <c r="J52" s="64">
        <v>37</v>
      </c>
      <c r="K52" s="64">
        <v>57</v>
      </c>
      <c r="L52" s="64">
        <v>235</v>
      </c>
      <c r="M52" s="64">
        <v>470</v>
      </c>
      <c r="N52" s="64">
        <v>530</v>
      </c>
      <c r="O52" s="64">
        <v>268</v>
      </c>
      <c r="P52" s="66">
        <v>2609</v>
      </c>
    </row>
    <row r="53" spans="1:16" x14ac:dyDescent="0.25">
      <c r="A53" s="1">
        <v>30657849894</v>
      </c>
      <c r="B53" s="1" t="s">
        <v>194</v>
      </c>
      <c r="C53" s="1" t="s">
        <v>146</v>
      </c>
      <c r="D53" s="64">
        <v>19</v>
      </c>
      <c r="E53" s="64">
        <v>30</v>
      </c>
      <c r="F53" s="64"/>
      <c r="G53" s="64">
        <v>475</v>
      </c>
      <c r="H53" s="64"/>
      <c r="I53" s="64">
        <v>44</v>
      </c>
      <c r="J53" s="64">
        <v>20</v>
      </c>
      <c r="K53" s="64">
        <v>248</v>
      </c>
      <c r="L53" s="64">
        <v>130</v>
      </c>
      <c r="M53" s="64">
        <v>359</v>
      </c>
      <c r="N53" s="64">
        <v>749</v>
      </c>
      <c r="O53" s="64">
        <v>501</v>
      </c>
      <c r="P53" s="66">
        <v>2575</v>
      </c>
    </row>
    <row r="54" spans="1:16" x14ac:dyDescent="0.25">
      <c r="A54" s="1">
        <v>30715615181</v>
      </c>
      <c r="B54" s="1" t="s">
        <v>193</v>
      </c>
      <c r="C54" s="1" t="s">
        <v>146</v>
      </c>
      <c r="D54" s="64">
        <v>124</v>
      </c>
      <c r="E54" s="64">
        <v>122</v>
      </c>
      <c r="F54" s="64">
        <v>181</v>
      </c>
      <c r="G54" s="64">
        <v>205</v>
      </c>
      <c r="H54" s="64">
        <v>160</v>
      </c>
      <c r="I54" s="64">
        <v>255</v>
      </c>
      <c r="J54" s="64">
        <v>38</v>
      </c>
      <c r="K54" s="64"/>
      <c r="L54" s="64">
        <v>77</v>
      </c>
      <c r="M54" s="64">
        <v>240</v>
      </c>
      <c r="N54" s="64">
        <v>152</v>
      </c>
      <c r="O54" s="64">
        <v>1008</v>
      </c>
      <c r="P54" s="66">
        <v>2562</v>
      </c>
    </row>
    <row r="55" spans="1:16" x14ac:dyDescent="0.25">
      <c r="A55" s="1">
        <v>33716200839</v>
      </c>
      <c r="B55" s="1" t="s">
        <v>179</v>
      </c>
      <c r="C55" s="1" t="s">
        <v>146</v>
      </c>
      <c r="D55" s="64">
        <v>200</v>
      </c>
      <c r="E55" s="64">
        <v>194</v>
      </c>
      <c r="F55" s="64">
        <v>329</v>
      </c>
      <c r="G55" s="64">
        <v>603</v>
      </c>
      <c r="H55" s="64">
        <v>341</v>
      </c>
      <c r="I55" s="64">
        <v>240</v>
      </c>
      <c r="J55" s="64">
        <v>190</v>
      </c>
      <c r="K55" s="64">
        <v>109</v>
      </c>
      <c r="L55" s="64"/>
      <c r="M55" s="64">
        <v>289</v>
      </c>
      <c r="N55" s="64"/>
      <c r="O55" s="64"/>
      <c r="P55" s="66">
        <v>2495</v>
      </c>
    </row>
    <row r="56" spans="1:16" x14ac:dyDescent="0.25">
      <c r="A56" s="1">
        <v>30707982167</v>
      </c>
      <c r="B56" s="1" t="s">
        <v>262</v>
      </c>
      <c r="C56" s="1" t="s">
        <v>146</v>
      </c>
      <c r="D56" s="64"/>
      <c r="E56" s="64"/>
      <c r="F56" s="64"/>
      <c r="G56" s="64"/>
      <c r="H56" s="64"/>
      <c r="I56" s="64">
        <v>51</v>
      </c>
      <c r="J56" s="64"/>
      <c r="K56" s="64">
        <v>80</v>
      </c>
      <c r="L56" s="64"/>
      <c r="M56" s="64"/>
      <c r="N56" s="64">
        <v>952</v>
      </c>
      <c r="O56" s="64">
        <v>1401</v>
      </c>
      <c r="P56" s="66">
        <v>2484</v>
      </c>
    </row>
    <row r="57" spans="1:16" x14ac:dyDescent="0.25">
      <c r="A57" s="1">
        <v>23166814049</v>
      </c>
      <c r="B57" s="1" t="s">
        <v>186</v>
      </c>
      <c r="C57" s="1" t="s">
        <v>146</v>
      </c>
      <c r="D57" s="64">
        <v>250</v>
      </c>
      <c r="E57" s="64">
        <v>208</v>
      </c>
      <c r="F57" s="64"/>
      <c r="G57" s="64">
        <v>323</v>
      </c>
      <c r="H57" s="64">
        <v>269</v>
      </c>
      <c r="I57" s="64">
        <v>184</v>
      </c>
      <c r="J57" s="64">
        <v>220</v>
      </c>
      <c r="K57" s="64">
        <v>190</v>
      </c>
      <c r="L57" s="64">
        <v>100</v>
      </c>
      <c r="M57" s="64">
        <v>192</v>
      </c>
      <c r="N57" s="64">
        <v>165</v>
      </c>
      <c r="O57" s="64">
        <v>360</v>
      </c>
      <c r="P57" s="66">
        <v>2461</v>
      </c>
    </row>
    <row r="58" spans="1:16" x14ac:dyDescent="0.25">
      <c r="A58" s="1">
        <v>30715038273</v>
      </c>
      <c r="B58" s="1" t="s">
        <v>184</v>
      </c>
      <c r="C58" s="1" t="s">
        <v>146</v>
      </c>
      <c r="D58" s="64"/>
      <c r="E58" s="64">
        <v>180</v>
      </c>
      <c r="F58" s="64">
        <v>273</v>
      </c>
      <c r="G58" s="64">
        <v>289</v>
      </c>
      <c r="H58" s="64">
        <v>159</v>
      </c>
      <c r="I58" s="64"/>
      <c r="J58" s="64"/>
      <c r="K58" s="64"/>
      <c r="L58" s="64"/>
      <c r="M58" s="64">
        <v>1188</v>
      </c>
      <c r="N58" s="64">
        <v>355</v>
      </c>
      <c r="O58" s="64"/>
      <c r="P58" s="66">
        <v>2444</v>
      </c>
    </row>
    <row r="59" spans="1:16" x14ac:dyDescent="0.25">
      <c r="A59" s="1">
        <v>20328899664</v>
      </c>
      <c r="B59" s="1" t="s">
        <v>187</v>
      </c>
      <c r="C59" s="1" t="s">
        <v>146</v>
      </c>
      <c r="D59" s="64">
        <v>268</v>
      </c>
      <c r="E59" s="64">
        <v>55</v>
      </c>
      <c r="F59" s="64">
        <v>127</v>
      </c>
      <c r="G59" s="64">
        <v>68</v>
      </c>
      <c r="H59" s="64">
        <v>120</v>
      </c>
      <c r="I59" s="64">
        <v>131</v>
      </c>
      <c r="J59" s="64">
        <v>250</v>
      </c>
      <c r="K59" s="64">
        <v>295</v>
      </c>
      <c r="L59" s="64">
        <v>272</v>
      </c>
      <c r="M59" s="64">
        <v>210</v>
      </c>
      <c r="N59" s="64">
        <v>140</v>
      </c>
      <c r="O59" s="64">
        <v>427</v>
      </c>
      <c r="P59" s="66">
        <v>2363</v>
      </c>
    </row>
    <row r="60" spans="1:16" x14ac:dyDescent="0.25">
      <c r="A60" s="1">
        <v>20105357754</v>
      </c>
      <c r="B60" s="1" t="s">
        <v>114</v>
      </c>
      <c r="C60" s="1" t="s">
        <v>165</v>
      </c>
      <c r="D60" s="64"/>
      <c r="E60" s="64"/>
      <c r="F60" s="64">
        <v>240</v>
      </c>
      <c r="G60" s="64">
        <v>360</v>
      </c>
      <c r="H60" s="64"/>
      <c r="I60" s="64"/>
      <c r="J60" s="64"/>
      <c r="K60" s="64"/>
      <c r="L60" s="64"/>
      <c r="M60" s="64"/>
      <c r="N60" s="64">
        <v>1520</v>
      </c>
      <c r="O60" s="64">
        <v>131</v>
      </c>
      <c r="P60" s="66">
        <v>2251</v>
      </c>
    </row>
    <row r="61" spans="1:16" x14ac:dyDescent="0.25">
      <c r="A61" s="1">
        <v>30525705931</v>
      </c>
      <c r="B61" s="1" t="s">
        <v>192</v>
      </c>
      <c r="C61" s="1" t="s">
        <v>146</v>
      </c>
      <c r="D61" s="64"/>
      <c r="E61" s="64"/>
      <c r="F61" s="64"/>
      <c r="G61" s="64">
        <v>379</v>
      </c>
      <c r="H61" s="64">
        <v>210</v>
      </c>
      <c r="I61" s="64">
        <v>310</v>
      </c>
      <c r="J61" s="64">
        <v>259</v>
      </c>
      <c r="K61" s="64">
        <v>275</v>
      </c>
      <c r="L61" s="64"/>
      <c r="M61" s="64"/>
      <c r="N61" s="64">
        <v>773</v>
      </c>
      <c r="O61" s="64"/>
      <c r="P61" s="66">
        <v>2206</v>
      </c>
    </row>
    <row r="62" spans="1:16" x14ac:dyDescent="0.25">
      <c r="A62" s="1">
        <v>30714551317</v>
      </c>
      <c r="B62" s="1" t="s">
        <v>189</v>
      </c>
      <c r="C62" s="1" t="s">
        <v>146</v>
      </c>
      <c r="D62" s="64"/>
      <c r="E62" s="64">
        <v>30</v>
      </c>
      <c r="F62" s="64">
        <v>160</v>
      </c>
      <c r="G62" s="64">
        <v>927</v>
      </c>
      <c r="H62" s="64">
        <v>287</v>
      </c>
      <c r="I62" s="64">
        <v>205</v>
      </c>
      <c r="J62" s="64">
        <v>44</v>
      </c>
      <c r="K62" s="64">
        <v>58</v>
      </c>
      <c r="L62" s="64"/>
      <c r="M62" s="64">
        <v>12</v>
      </c>
      <c r="N62" s="64">
        <v>70</v>
      </c>
      <c r="O62" s="64">
        <v>380</v>
      </c>
      <c r="P62" s="66">
        <v>2173</v>
      </c>
    </row>
    <row r="63" spans="1:16" x14ac:dyDescent="0.25">
      <c r="A63" s="1">
        <v>20308837719</v>
      </c>
      <c r="B63" s="1" t="s">
        <v>185</v>
      </c>
      <c r="C63" s="1" t="s">
        <v>146</v>
      </c>
      <c r="D63" s="64">
        <v>200</v>
      </c>
      <c r="E63" s="64">
        <v>218</v>
      </c>
      <c r="F63" s="64">
        <v>181</v>
      </c>
      <c r="G63" s="64">
        <v>195</v>
      </c>
      <c r="H63" s="64">
        <v>175</v>
      </c>
      <c r="I63" s="64">
        <v>125</v>
      </c>
      <c r="J63" s="64">
        <v>183</v>
      </c>
      <c r="K63" s="64">
        <v>187</v>
      </c>
      <c r="L63" s="64">
        <v>199</v>
      </c>
      <c r="M63" s="64">
        <v>334</v>
      </c>
      <c r="N63" s="64">
        <v>131</v>
      </c>
      <c r="O63" s="64">
        <v>30</v>
      </c>
      <c r="P63" s="66">
        <v>2158</v>
      </c>
    </row>
    <row r="64" spans="1:16" x14ac:dyDescent="0.25">
      <c r="A64" s="1">
        <v>20280753948</v>
      </c>
      <c r="B64" s="1" t="s">
        <v>188</v>
      </c>
      <c r="C64" s="1" t="s">
        <v>146</v>
      </c>
      <c r="D64" s="64">
        <v>160</v>
      </c>
      <c r="E64" s="64">
        <v>237</v>
      </c>
      <c r="F64" s="64">
        <v>175</v>
      </c>
      <c r="G64" s="64">
        <v>335</v>
      </c>
      <c r="H64" s="64">
        <v>145</v>
      </c>
      <c r="I64" s="64">
        <v>230</v>
      </c>
      <c r="J64" s="64">
        <v>230</v>
      </c>
      <c r="K64" s="64">
        <v>80</v>
      </c>
      <c r="L64" s="64">
        <v>115</v>
      </c>
      <c r="M64" s="64">
        <v>50</v>
      </c>
      <c r="N64" s="64">
        <v>109</v>
      </c>
      <c r="O64" s="64">
        <v>255</v>
      </c>
      <c r="P64" s="66">
        <v>2121</v>
      </c>
    </row>
    <row r="65" spans="1:16" x14ac:dyDescent="0.25">
      <c r="A65" s="1">
        <v>20257966322</v>
      </c>
      <c r="B65" s="1" t="s">
        <v>400</v>
      </c>
      <c r="C65" s="1" t="s">
        <v>397</v>
      </c>
      <c r="D65" s="64">
        <v>219</v>
      </c>
      <c r="E65" s="64">
        <v>122</v>
      </c>
      <c r="F65" s="64">
        <v>393</v>
      </c>
      <c r="G65" s="64">
        <v>133</v>
      </c>
      <c r="H65" s="64">
        <v>118</v>
      </c>
      <c r="I65" s="64">
        <v>91</v>
      </c>
      <c r="J65" s="64"/>
      <c r="K65" s="64">
        <v>90</v>
      </c>
      <c r="L65" s="64">
        <v>83</v>
      </c>
      <c r="M65" s="64">
        <v>294</v>
      </c>
      <c r="N65" s="64">
        <v>117</v>
      </c>
      <c r="O65" s="64">
        <v>360</v>
      </c>
      <c r="P65" s="66">
        <v>2020</v>
      </c>
    </row>
    <row r="66" spans="1:16" x14ac:dyDescent="0.25">
      <c r="A66" s="1">
        <v>30716047365</v>
      </c>
      <c r="B66" s="1" t="s">
        <v>191</v>
      </c>
      <c r="C66" s="1" t="s">
        <v>146</v>
      </c>
      <c r="D66" s="64">
        <v>133</v>
      </c>
      <c r="E66" s="64">
        <v>257</v>
      </c>
      <c r="F66" s="64">
        <v>141</v>
      </c>
      <c r="G66" s="64">
        <v>217</v>
      </c>
      <c r="H66" s="64">
        <v>140</v>
      </c>
      <c r="I66" s="64">
        <v>192</v>
      </c>
      <c r="J66" s="64">
        <v>200</v>
      </c>
      <c r="K66" s="64">
        <v>100</v>
      </c>
      <c r="L66" s="64">
        <v>196</v>
      </c>
      <c r="M66" s="64">
        <v>89</v>
      </c>
      <c r="N66" s="64"/>
      <c r="O66" s="64">
        <v>80</v>
      </c>
      <c r="P66" s="66">
        <v>1745</v>
      </c>
    </row>
    <row r="67" spans="1:16" x14ac:dyDescent="0.25">
      <c r="A67" s="1">
        <v>33641440219</v>
      </c>
      <c r="B67" s="1" t="s">
        <v>401</v>
      </c>
      <c r="C67" s="1" t="s">
        <v>146</v>
      </c>
      <c r="D67" s="64"/>
      <c r="E67" s="64"/>
      <c r="F67" s="64"/>
      <c r="G67" s="64"/>
      <c r="H67" s="64"/>
      <c r="I67" s="64"/>
      <c r="J67" s="64"/>
      <c r="K67" s="64"/>
      <c r="L67" s="64"/>
      <c r="M67" s="64">
        <v>405</v>
      </c>
      <c r="N67" s="64">
        <v>661</v>
      </c>
      <c r="O67" s="64">
        <v>630</v>
      </c>
      <c r="P67" s="66">
        <v>1696</v>
      </c>
    </row>
    <row r="68" spans="1:16" x14ac:dyDescent="0.25">
      <c r="A68" s="1">
        <v>30714334227</v>
      </c>
      <c r="B68" s="1" t="s">
        <v>190</v>
      </c>
      <c r="C68" s="1" t="s">
        <v>146</v>
      </c>
      <c r="D68" s="64"/>
      <c r="E68" s="64">
        <v>1170</v>
      </c>
      <c r="F68" s="64">
        <v>266</v>
      </c>
      <c r="G68" s="64">
        <v>150</v>
      </c>
      <c r="H68" s="64">
        <v>85</v>
      </c>
      <c r="I68" s="64"/>
      <c r="J68" s="64"/>
      <c r="K68" s="64"/>
      <c r="L68" s="64"/>
      <c r="M68" s="64"/>
      <c r="N68" s="64"/>
      <c r="O68" s="64"/>
      <c r="P68" s="66">
        <v>1671</v>
      </c>
    </row>
    <row r="69" spans="1:16" x14ac:dyDescent="0.25">
      <c r="A69" s="1">
        <v>20287961333</v>
      </c>
      <c r="B69" s="1" t="s">
        <v>208</v>
      </c>
      <c r="C69" s="1" t="s">
        <v>146</v>
      </c>
      <c r="D69" s="64">
        <v>320</v>
      </c>
      <c r="E69" s="64"/>
      <c r="F69" s="64"/>
      <c r="G69" s="64">
        <v>120</v>
      </c>
      <c r="H69" s="64"/>
      <c r="I69" s="64">
        <v>37</v>
      </c>
      <c r="J69" s="64">
        <v>110</v>
      </c>
      <c r="K69" s="64"/>
      <c r="L69" s="64">
        <v>65</v>
      </c>
      <c r="M69" s="64"/>
      <c r="N69" s="64">
        <v>446</v>
      </c>
      <c r="O69" s="64">
        <v>573</v>
      </c>
      <c r="P69" s="66">
        <v>1671</v>
      </c>
    </row>
    <row r="70" spans="1:16" x14ac:dyDescent="0.25">
      <c r="A70" s="1">
        <v>30707838570</v>
      </c>
      <c r="B70" s="1" t="s">
        <v>402</v>
      </c>
      <c r="C70" s="1" t="s">
        <v>403</v>
      </c>
      <c r="D70" s="64">
        <v>11</v>
      </c>
      <c r="E70" s="64">
        <v>114</v>
      </c>
      <c r="F70" s="64">
        <v>184</v>
      </c>
      <c r="G70" s="64">
        <v>179</v>
      </c>
      <c r="H70" s="64">
        <v>109</v>
      </c>
      <c r="I70" s="64">
        <v>86</v>
      </c>
      <c r="J70" s="64"/>
      <c r="K70" s="64">
        <v>12</v>
      </c>
      <c r="L70" s="64">
        <v>73</v>
      </c>
      <c r="M70" s="64"/>
      <c r="N70" s="64">
        <v>204</v>
      </c>
      <c r="O70" s="64">
        <v>653</v>
      </c>
      <c r="P70" s="66">
        <v>1625</v>
      </c>
    </row>
    <row r="71" spans="1:16" x14ac:dyDescent="0.25">
      <c r="A71" s="1">
        <v>20343129689</v>
      </c>
      <c r="B71" s="1" t="s">
        <v>198</v>
      </c>
      <c r="C71" s="1" t="s">
        <v>348</v>
      </c>
      <c r="D71" s="64"/>
      <c r="E71" s="64">
        <v>42</v>
      </c>
      <c r="F71" s="64">
        <v>294</v>
      </c>
      <c r="G71" s="64"/>
      <c r="H71" s="64">
        <v>232</v>
      </c>
      <c r="I71" s="64"/>
      <c r="J71" s="64"/>
      <c r="K71" s="64"/>
      <c r="L71" s="64">
        <v>89</v>
      </c>
      <c r="M71" s="64">
        <v>324</v>
      </c>
      <c r="N71" s="64"/>
      <c r="O71" s="64">
        <v>596</v>
      </c>
      <c r="P71" s="66">
        <v>1577</v>
      </c>
    </row>
    <row r="72" spans="1:16" x14ac:dyDescent="0.25">
      <c r="A72" s="1">
        <v>30715362445</v>
      </c>
      <c r="B72" s="1" t="s">
        <v>195</v>
      </c>
      <c r="C72" s="1" t="s">
        <v>396</v>
      </c>
      <c r="D72" s="64">
        <v>50</v>
      </c>
      <c r="E72" s="64"/>
      <c r="F72" s="64">
        <v>50</v>
      </c>
      <c r="G72" s="64"/>
      <c r="H72" s="64">
        <v>59</v>
      </c>
      <c r="I72" s="64">
        <v>80</v>
      </c>
      <c r="J72" s="64">
        <v>20</v>
      </c>
      <c r="K72" s="64"/>
      <c r="L72" s="64">
        <v>700</v>
      </c>
      <c r="M72" s="64">
        <v>300</v>
      </c>
      <c r="N72" s="64">
        <v>44</v>
      </c>
      <c r="O72" s="64">
        <v>250</v>
      </c>
      <c r="P72" s="66">
        <v>1553</v>
      </c>
    </row>
    <row r="73" spans="1:16" x14ac:dyDescent="0.25">
      <c r="A73" s="1">
        <v>20078203545</v>
      </c>
      <c r="B73" s="1" t="s">
        <v>197</v>
      </c>
      <c r="C73" s="1" t="s">
        <v>146</v>
      </c>
      <c r="D73" s="64">
        <v>492</v>
      </c>
      <c r="E73" s="64">
        <v>180</v>
      </c>
      <c r="F73" s="64"/>
      <c r="G73" s="64">
        <v>250</v>
      </c>
      <c r="H73" s="64">
        <v>3</v>
      </c>
      <c r="I73" s="64">
        <v>260</v>
      </c>
      <c r="J73" s="64"/>
      <c r="K73" s="64"/>
      <c r="L73" s="64"/>
      <c r="M73" s="64"/>
      <c r="N73" s="64"/>
      <c r="O73" s="64">
        <v>361</v>
      </c>
      <c r="P73" s="66">
        <v>1546</v>
      </c>
    </row>
    <row r="74" spans="1:16" x14ac:dyDescent="0.25">
      <c r="A74" s="1">
        <v>23176950579</v>
      </c>
      <c r="B74" s="1" t="s">
        <v>219</v>
      </c>
      <c r="C74" s="1" t="s">
        <v>397</v>
      </c>
      <c r="D74" s="64"/>
      <c r="E74" s="64"/>
      <c r="F74" s="64"/>
      <c r="G74" s="64"/>
      <c r="H74" s="64">
        <v>30</v>
      </c>
      <c r="I74" s="64"/>
      <c r="J74" s="64"/>
      <c r="K74" s="64"/>
      <c r="L74" s="64">
        <v>200</v>
      </c>
      <c r="M74" s="64">
        <v>221</v>
      </c>
      <c r="N74" s="64">
        <v>330</v>
      </c>
      <c r="O74" s="64">
        <v>759</v>
      </c>
      <c r="P74" s="66">
        <v>1540</v>
      </c>
    </row>
    <row r="75" spans="1:16" x14ac:dyDescent="0.25">
      <c r="A75" s="1">
        <v>20351822164</v>
      </c>
      <c r="B75" s="1" t="s">
        <v>97</v>
      </c>
      <c r="C75" s="1" t="s">
        <v>146</v>
      </c>
      <c r="D75" s="64">
        <v>225</v>
      </c>
      <c r="E75" s="64">
        <v>325</v>
      </c>
      <c r="F75" s="64">
        <v>330</v>
      </c>
      <c r="G75" s="64">
        <v>20</v>
      </c>
      <c r="H75" s="64">
        <v>171</v>
      </c>
      <c r="I75" s="64">
        <v>150</v>
      </c>
      <c r="J75" s="64"/>
      <c r="K75" s="64"/>
      <c r="L75" s="64">
        <v>150</v>
      </c>
      <c r="M75" s="64">
        <v>150</v>
      </c>
      <c r="N75" s="64"/>
      <c r="O75" s="64"/>
      <c r="P75" s="66">
        <v>1521</v>
      </c>
    </row>
    <row r="76" spans="1:16" x14ac:dyDescent="0.25">
      <c r="A76" s="1">
        <v>20126970316</v>
      </c>
      <c r="B76" s="1" t="s">
        <v>202</v>
      </c>
      <c r="C76" s="1" t="s">
        <v>146</v>
      </c>
      <c r="D76" s="64"/>
      <c r="E76" s="64">
        <v>120</v>
      </c>
      <c r="F76" s="64">
        <v>20</v>
      </c>
      <c r="G76" s="64">
        <v>25</v>
      </c>
      <c r="H76" s="64">
        <v>42</v>
      </c>
      <c r="I76" s="64"/>
      <c r="J76" s="64"/>
      <c r="K76" s="64">
        <v>337</v>
      </c>
      <c r="L76" s="64"/>
      <c r="M76" s="64">
        <v>179</v>
      </c>
      <c r="N76" s="64">
        <v>179</v>
      </c>
      <c r="O76" s="64">
        <v>455</v>
      </c>
      <c r="P76" s="66">
        <v>1357</v>
      </c>
    </row>
    <row r="77" spans="1:16" x14ac:dyDescent="0.25">
      <c r="A77" s="1">
        <v>20327167430</v>
      </c>
      <c r="B77" s="1" t="s">
        <v>207</v>
      </c>
      <c r="C77" s="1" t="s">
        <v>146</v>
      </c>
      <c r="D77" s="64"/>
      <c r="E77" s="64">
        <v>45</v>
      </c>
      <c r="F77" s="64"/>
      <c r="G77" s="64">
        <v>194</v>
      </c>
      <c r="H77" s="64">
        <v>8</v>
      </c>
      <c r="I77" s="64"/>
      <c r="J77" s="64"/>
      <c r="K77" s="64">
        <v>117</v>
      </c>
      <c r="L77" s="64">
        <v>90</v>
      </c>
      <c r="M77" s="64">
        <v>217</v>
      </c>
      <c r="N77" s="64">
        <v>200</v>
      </c>
      <c r="O77" s="64">
        <v>473</v>
      </c>
      <c r="P77" s="66">
        <v>1344</v>
      </c>
    </row>
    <row r="78" spans="1:16" x14ac:dyDescent="0.25">
      <c r="A78" s="1">
        <v>30716375699</v>
      </c>
      <c r="B78" s="1" t="s">
        <v>199</v>
      </c>
      <c r="C78" s="1" t="s">
        <v>146</v>
      </c>
      <c r="D78" s="64">
        <v>63</v>
      </c>
      <c r="E78" s="64">
        <v>70</v>
      </c>
      <c r="F78" s="64">
        <v>100</v>
      </c>
      <c r="G78" s="64">
        <v>99</v>
      </c>
      <c r="H78" s="64">
        <v>99</v>
      </c>
      <c r="I78" s="64">
        <v>160</v>
      </c>
      <c r="J78" s="64">
        <v>152</v>
      </c>
      <c r="K78" s="64"/>
      <c r="L78" s="64">
        <v>80</v>
      </c>
      <c r="M78" s="64">
        <v>16</v>
      </c>
      <c r="N78" s="64">
        <v>210</v>
      </c>
      <c r="O78" s="64">
        <v>191</v>
      </c>
      <c r="P78" s="66">
        <v>1240</v>
      </c>
    </row>
    <row r="79" spans="1:16" x14ac:dyDescent="0.25">
      <c r="A79" s="1">
        <v>30715873156</v>
      </c>
      <c r="B79" s="1" t="s">
        <v>224</v>
      </c>
      <c r="C79" s="1" t="s">
        <v>146</v>
      </c>
      <c r="D79" s="64"/>
      <c r="E79" s="64"/>
      <c r="F79" s="64"/>
      <c r="G79" s="64"/>
      <c r="H79" s="64"/>
      <c r="I79" s="64"/>
      <c r="J79" s="64"/>
      <c r="K79" s="64"/>
      <c r="L79" s="64">
        <v>170</v>
      </c>
      <c r="M79" s="64">
        <v>220</v>
      </c>
      <c r="N79" s="64">
        <v>355</v>
      </c>
      <c r="O79" s="64">
        <v>470</v>
      </c>
      <c r="P79" s="66">
        <v>1215</v>
      </c>
    </row>
    <row r="80" spans="1:16" x14ac:dyDescent="0.25">
      <c r="A80" s="1">
        <v>23063842559</v>
      </c>
      <c r="B80" s="1" t="s">
        <v>109</v>
      </c>
      <c r="C80" s="1" t="s">
        <v>146</v>
      </c>
      <c r="D80" s="64">
        <v>40</v>
      </c>
      <c r="E80" s="64">
        <v>65</v>
      </c>
      <c r="F80" s="64">
        <v>33</v>
      </c>
      <c r="G80" s="64">
        <v>60</v>
      </c>
      <c r="H80" s="64">
        <v>57</v>
      </c>
      <c r="I80" s="64">
        <v>165</v>
      </c>
      <c r="J80" s="64">
        <v>155</v>
      </c>
      <c r="K80" s="64">
        <v>205</v>
      </c>
      <c r="L80" s="64">
        <v>85</v>
      </c>
      <c r="M80" s="64">
        <v>117</v>
      </c>
      <c r="N80" s="64">
        <v>79</v>
      </c>
      <c r="O80" s="64">
        <v>118</v>
      </c>
      <c r="P80" s="66">
        <v>1179</v>
      </c>
    </row>
    <row r="81" spans="1:16" x14ac:dyDescent="0.25">
      <c r="A81" s="1">
        <v>30551497492</v>
      </c>
      <c r="B81" s="1" t="s">
        <v>366</v>
      </c>
      <c r="C81" s="1" t="s">
        <v>146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>
        <v>242</v>
      </c>
      <c r="O81" s="64">
        <v>918</v>
      </c>
      <c r="P81" s="66">
        <v>1160</v>
      </c>
    </row>
    <row r="82" spans="1:16" x14ac:dyDescent="0.25">
      <c r="A82" s="1">
        <v>20370975931</v>
      </c>
      <c r="B82" s="1" t="s">
        <v>253</v>
      </c>
      <c r="C82" s="1" t="s">
        <v>397</v>
      </c>
      <c r="D82" s="64"/>
      <c r="E82" s="64"/>
      <c r="F82" s="64">
        <v>156</v>
      </c>
      <c r="G82" s="64"/>
      <c r="H82" s="64"/>
      <c r="I82" s="64"/>
      <c r="J82" s="64"/>
      <c r="K82" s="64"/>
      <c r="L82" s="64"/>
      <c r="M82" s="64"/>
      <c r="N82" s="64"/>
      <c r="O82" s="64">
        <v>947</v>
      </c>
      <c r="P82" s="66">
        <v>1103</v>
      </c>
    </row>
    <row r="83" spans="1:16" x14ac:dyDescent="0.25">
      <c r="A83" s="1">
        <v>20257253458</v>
      </c>
      <c r="B83" s="1" t="s">
        <v>213</v>
      </c>
      <c r="C83" s="1" t="s">
        <v>146</v>
      </c>
      <c r="D83" s="64"/>
      <c r="E83" s="64">
        <v>202</v>
      </c>
      <c r="F83" s="64">
        <v>89</v>
      </c>
      <c r="G83" s="64">
        <v>203</v>
      </c>
      <c r="H83" s="64">
        <v>25</v>
      </c>
      <c r="I83" s="64"/>
      <c r="J83" s="64"/>
      <c r="K83" s="64"/>
      <c r="L83" s="64"/>
      <c r="M83" s="64"/>
      <c r="N83" s="64"/>
      <c r="O83" s="64">
        <v>532</v>
      </c>
      <c r="P83" s="66">
        <v>1051</v>
      </c>
    </row>
    <row r="84" spans="1:16" x14ac:dyDescent="0.25">
      <c r="A84" s="1">
        <v>30669263267</v>
      </c>
      <c r="B84" s="1" t="s">
        <v>201</v>
      </c>
      <c r="C84" s="1" t="s">
        <v>146</v>
      </c>
      <c r="D84" s="64"/>
      <c r="E84" s="64"/>
      <c r="F84" s="64">
        <v>68</v>
      </c>
      <c r="G84" s="64"/>
      <c r="H84" s="64">
        <v>30</v>
      </c>
      <c r="I84" s="64">
        <v>120</v>
      </c>
      <c r="J84" s="64">
        <v>65</v>
      </c>
      <c r="K84" s="64">
        <v>105</v>
      </c>
      <c r="L84" s="64">
        <v>145</v>
      </c>
      <c r="M84" s="64">
        <v>195</v>
      </c>
      <c r="N84" s="64">
        <v>215</v>
      </c>
      <c r="O84" s="64">
        <v>96</v>
      </c>
      <c r="P84" s="66">
        <v>1039</v>
      </c>
    </row>
    <row r="85" spans="1:16" x14ac:dyDescent="0.25">
      <c r="A85" s="1">
        <v>23264241529</v>
      </c>
      <c r="B85" s="1" t="s">
        <v>206</v>
      </c>
      <c r="C85" s="1" t="s">
        <v>146</v>
      </c>
      <c r="D85" s="64">
        <v>105</v>
      </c>
      <c r="E85" s="64"/>
      <c r="F85" s="64">
        <v>45</v>
      </c>
      <c r="G85" s="64">
        <v>30</v>
      </c>
      <c r="H85" s="64"/>
      <c r="I85" s="64">
        <v>40</v>
      </c>
      <c r="J85" s="64"/>
      <c r="K85" s="64">
        <v>161</v>
      </c>
      <c r="L85" s="64">
        <v>114</v>
      </c>
      <c r="M85" s="64">
        <v>178</v>
      </c>
      <c r="N85" s="64">
        <v>77</v>
      </c>
      <c r="O85" s="64">
        <v>278</v>
      </c>
      <c r="P85" s="66">
        <v>1028</v>
      </c>
    </row>
    <row r="86" spans="1:16" x14ac:dyDescent="0.25">
      <c r="A86" s="1">
        <v>30714227102</v>
      </c>
      <c r="B86" s="1" t="s">
        <v>231</v>
      </c>
      <c r="C86" s="1" t="s">
        <v>146</v>
      </c>
      <c r="D86" s="64"/>
      <c r="E86" s="64"/>
      <c r="F86" s="64"/>
      <c r="G86" s="64">
        <v>155</v>
      </c>
      <c r="H86" s="64"/>
      <c r="I86" s="64"/>
      <c r="J86" s="64"/>
      <c r="K86" s="64">
        <v>50</v>
      </c>
      <c r="L86" s="64"/>
      <c r="M86" s="64">
        <v>115</v>
      </c>
      <c r="N86" s="64"/>
      <c r="O86" s="64">
        <v>674</v>
      </c>
      <c r="P86" s="66">
        <v>994</v>
      </c>
    </row>
    <row r="87" spans="1:16" x14ac:dyDescent="0.25">
      <c r="A87" s="1">
        <v>20258192509</v>
      </c>
      <c r="B87" s="1" t="s">
        <v>200</v>
      </c>
      <c r="C87" s="1" t="s">
        <v>146</v>
      </c>
      <c r="D87" s="64"/>
      <c r="E87" s="64">
        <v>93</v>
      </c>
      <c r="F87" s="64"/>
      <c r="G87" s="64"/>
      <c r="H87" s="64">
        <v>165</v>
      </c>
      <c r="I87" s="64">
        <v>150</v>
      </c>
      <c r="J87" s="64">
        <v>80</v>
      </c>
      <c r="K87" s="64">
        <v>184</v>
      </c>
      <c r="L87" s="64">
        <v>70</v>
      </c>
      <c r="M87" s="64"/>
      <c r="N87" s="64">
        <v>70</v>
      </c>
      <c r="O87" s="64">
        <v>172</v>
      </c>
      <c r="P87" s="66">
        <v>984</v>
      </c>
    </row>
    <row r="88" spans="1:16" x14ac:dyDescent="0.25">
      <c r="A88" s="1">
        <v>27238956256</v>
      </c>
      <c r="B88" s="1" t="s">
        <v>204</v>
      </c>
      <c r="C88" s="1" t="s">
        <v>397</v>
      </c>
      <c r="D88" s="64">
        <v>80</v>
      </c>
      <c r="E88" s="64">
        <v>57</v>
      </c>
      <c r="F88" s="64">
        <v>57</v>
      </c>
      <c r="G88" s="64">
        <v>100</v>
      </c>
      <c r="H88" s="64">
        <v>52</v>
      </c>
      <c r="I88" s="64">
        <v>117</v>
      </c>
      <c r="J88" s="64">
        <v>20</v>
      </c>
      <c r="K88" s="64"/>
      <c r="L88" s="64">
        <v>90</v>
      </c>
      <c r="M88" s="64">
        <v>130</v>
      </c>
      <c r="N88" s="64">
        <v>80</v>
      </c>
      <c r="O88" s="64">
        <v>152</v>
      </c>
      <c r="P88" s="66">
        <v>935</v>
      </c>
    </row>
    <row r="89" spans="1:16" x14ac:dyDescent="0.25">
      <c r="A89" s="1">
        <v>30602260336</v>
      </c>
      <c r="B89" s="1" t="s">
        <v>212</v>
      </c>
      <c r="C89" s="1" t="s">
        <v>146</v>
      </c>
      <c r="D89" s="64">
        <v>30</v>
      </c>
      <c r="E89" s="64"/>
      <c r="F89" s="64"/>
      <c r="G89" s="64">
        <v>35</v>
      </c>
      <c r="H89" s="64"/>
      <c r="I89" s="64"/>
      <c r="J89" s="64"/>
      <c r="K89" s="64">
        <v>340</v>
      </c>
      <c r="L89" s="64">
        <v>186</v>
      </c>
      <c r="M89" s="64"/>
      <c r="N89" s="64">
        <v>111</v>
      </c>
      <c r="O89" s="64">
        <v>150</v>
      </c>
      <c r="P89" s="66">
        <v>852</v>
      </c>
    </row>
    <row r="90" spans="1:16" x14ac:dyDescent="0.25">
      <c r="A90" s="1">
        <v>20325359634</v>
      </c>
      <c r="B90" s="1" t="s">
        <v>105</v>
      </c>
      <c r="C90" s="1" t="s">
        <v>146</v>
      </c>
      <c r="D90" s="64"/>
      <c r="E90" s="64">
        <v>600</v>
      </c>
      <c r="F90" s="64"/>
      <c r="G90" s="64">
        <v>66</v>
      </c>
      <c r="H90" s="64"/>
      <c r="I90" s="64">
        <v>46</v>
      </c>
      <c r="J90" s="64">
        <v>28</v>
      </c>
      <c r="K90" s="64">
        <v>14</v>
      </c>
      <c r="L90" s="64"/>
      <c r="M90" s="64"/>
      <c r="N90" s="64">
        <v>85</v>
      </c>
      <c r="O90" s="64"/>
      <c r="P90" s="66">
        <v>839</v>
      </c>
    </row>
    <row r="91" spans="1:16" x14ac:dyDescent="0.25">
      <c r="A91" s="1">
        <v>23308551849</v>
      </c>
      <c r="B91" s="1" t="s">
        <v>236</v>
      </c>
      <c r="C91" s="1" t="s">
        <v>396</v>
      </c>
      <c r="D91" s="64"/>
      <c r="E91" s="64">
        <v>80</v>
      </c>
      <c r="F91" s="64">
        <v>71</v>
      </c>
      <c r="G91" s="64"/>
      <c r="H91" s="64"/>
      <c r="I91" s="64"/>
      <c r="J91" s="64"/>
      <c r="K91" s="64"/>
      <c r="L91" s="64"/>
      <c r="M91" s="64">
        <v>67</v>
      </c>
      <c r="N91" s="64">
        <v>70</v>
      </c>
      <c r="O91" s="64">
        <v>536</v>
      </c>
      <c r="P91" s="66">
        <v>824</v>
      </c>
    </row>
    <row r="92" spans="1:16" x14ac:dyDescent="0.25">
      <c r="A92" s="1">
        <v>20201393559</v>
      </c>
      <c r="B92" s="1" t="s">
        <v>241</v>
      </c>
      <c r="C92" s="1" t="s">
        <v>348</v>
      </c>
      <c r="D92" s="64">
        <v>32</v>
      </c>
      <c r="E92" s="64">
        <v>50</v>
      </c>
      <c r="F92" s="64">
        <v>120</v>
      </c>
      <c r="G92" s="64"/>
      <c r="H92" s="64"/>
      <c r="I92" s="64"/>
      <c r="J92" s="64"/>
      <c r="K92" s="64"/>
      <c r="L92" s="64"/>
      <c r="M92" s="64"/>
      <c r="N92" s="64">
        <v>31</v>
      </c>
      <c r="O92" s="64">
        <v>580</v>
      </c>
      <c r="P92" s="66">
        <v>813</v>
      </c>
    </row>
    <row r="93" spans="1:16" x14ac:dyDescent="0.25">
      <c r="A93" s="1">
        <v>27170257133</v>
      </c>
      <c r="B93" s="1" t="s">
        <v>229</v>
      </c>
      <c r="C93" s="1" t="s">
        <v>146</v>
      </c>
      <c r="D93" s="64"/>
      <c r="E93" s="64"/>
      <c r="F93" s="64">
        <v>118</v>
      </c>
      <c r="G93" s="64">
        <v>73</v>
      </c>
      <c r="H93" s="64">
        <v>149</v>
      </c>
      <c r="I93" s="64"/>
      <c r="J93" s="64"/>
      <c r="K93" s="64"/>
      <c r="L93" s="64"/>
      <c r="M93" s="64"/>
      <c r="N93" s="64">
        <v>245</v>
      </c>
      <c r="O93" s="64">
        <v>216</v>
      </c>
      <c r="P93" s="66">
        <v>801</v>
      </c>
    </row>
    <row r="94" spans="1:16" x14ac:dyDescent="0.25">
      <c r="A94" s="1">
        <v>27278126868</v>
      </c>
      <c r="B94" s="1" t="s">
        <v>404</v>
      </c>
      <c r="C94" s="1" t="s">
        <v>396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>
        <v>797</v>
      </c>
      <c r="P94" s="66">
        <v>797</v>
      </c>
    </row>
    <row r="95" spans="1:16" x14ac:dyDescent="0.25">
      <c r="A95" s="1">
        <v>20214895715</v>
      </c>
      <c r="B95" s="1" t="s">
        <v>232</v>
      </c>
      <c r="C95" s="1" t="s">
        <v>397</v>
      </c>
      <c r="D95" s="64"/>
      <c r="E95" s="64">
        <v>114</v>
      </c>
      <c r="F95" s="64">
        <v>36</v>
      </c>
      <c r="G95" s="64"/>
      <c r="H95" s="64"/>
      <c r="I95" s="64">
        <v>41</v>
      </c>
      <c r="J95" s="64"/>
      <c r="K95" s="64">
        <v>32</v>
      </c>
      <c r="L95" s="64">
        <v>48</v>
      </c>
      <c r="M95" s="64"/>
      <c r="N95" s="64">
        <v>259</v>
      </c>
      <c r="O95" s="64">
        <v>240</v>
      </c>
      <c r="P95" s="66">
        <v>770</v>
      </c>
    </row>
    <row r="96" spans="1:16" x14ac:dyDescent="0.25">
      <c r="A96" s="1">
        <v>30641942932</v>
      </c>
      <c r="B96" s="1" t="s">
        <v>216</v>
      </c>
      <c r="C96" s="1" t="s">
        <v>146</v>
      </c>
      <c r="D96" s="64">
        <v>42</v>
      </c>
      <c r="E96" s="64">
        <v>30</v>
      </c>
      <c r="F96" s="64">
        <v>11</v>
      </c>
      <c r="G96" s="64"/>
      <c r="H96" s="64">
        <v>120</v>
      </c>
      <c r="I96" s="64">
        <v>112</v>
      </c>
      <c r="J96" s="64"/>
      <c r="K96" s="64">
        <v>105</v>
      </c>
      <c r="L96" s="64"/>
      <c r="M96" s="64">
        <v>50</v>
      </c>
      <c r="N96" s="64">
        <v>150</v>
      </c>
      <c r="O96" s="64">
        <v>141</v>
      </c>
      <c r="P96" s="66">
        <v>761</v>
      </c>
    </row>
    <row r="97" spans="1:16" x14ac:dyDescent="0.25">
      <c r="A97" s="1">
        <v>30711909458</v>
      </c>
      <c r="B97" s="1" t="s">
        <v>281</v>
      </c>
      <c r="C97" s="1" t="s">
        <v>146</v>
      </c>
      <c r="D97" s="64"/>
      <c r="E97" s="64"/>
      <c r="F97" s="64"/>
      <c r="G97" s="64"/>
      <c r="H97" s="64"/>
      <c r="I97" s="64"/>
      <c r="J97" s="64">
        <v>80</v>
      </c>
      <c r="K97" s="64"/>
      <c r="L97" s="64"/>
      <c r="M97" s="64"/>
      <c r="N97" s="64"/>
      <c r="O97" s="64">
        <v>676</v>
      </c>
      <c r="P97" s="66">
        <v>756</v>
      </c>
    </row>
    <row r="98" spans="1:16" x14ac:dyDescent="0.25">
      <c r="A98" s="1">
        <v>20173069805</v>
      </c>
      <c r="B98" s="1" t="s">
        <v>209</v>
      </c>
      <c r="C98" s="1" t="s">
        <v>146</v>
      </c>
      <c r="D98" s="64">
        <v>20</v>
      </c>
      <c r="E98" s="64">
        <v>100</v>
      </c>
      <c r="F98" s="64">
        <v>34</v>
      </c>
      <c r="G98" s="64"/>
      <c r="H98" s="64">
        <v>40</v>
      </c>
      <c r="I98" s="64"/>
      <c r="J98" s="64">
        <v>73</v>
      </c>
      <c r="K98" s="64"/>
      <c r="L98" s="64">
        <v>90</v>
      </c>
      <c r="M98" s="64">
        <v>268</v>
      </c>
      <c r="N98" s="64"/>
      <c r="O98" s="64">
        <v>122</v>
      </c>
      <c r="P98" s="66">
        <v>747</v>
      </c>
    </row>
    <row r="99" spans="1:16" x14ac:dyDescent="0.25">
      <c r="A99" s="1">
        <v>27176236200</v>
      </c>
      <c r="B99" s="1" t="s">
        <v>218</v>
      </c>
      <c r="C99" s="1" t="s">
        <v>146</v>
      </c>
      <c r="D99" s="64"/>
      <c r="E99" s="64"/>
      <c r="F99" s="64"/>
      <c r="G99" s="64"/>
      <c r="H99" s="64"/>
      <c r="I99" s="64"/>
      <c r="J99" s="64"/>
      <c r="K99" s="64">
        <v>115</v>
      </c>
      <c r="L99" s="64">
        <v>75</v>
      </c>
      <c r="M99" s="64">
        <v>270</v>
      </c>
      <c r="N99" s="64">
        <v>120</v>
      </c>
      <c r="O99" s="64">
        <v>130</v>
      </c>
      <c r="P99" s="66">
        <v>710</v>
      </c>
    </row>
    <row r="100" spans="1:16" x14ac:dyDescent="0.25">
      <c r="A100" s="1">
        <v>23335321359</v>
      </c>
      <c r="B100" s="1" t="s">
        <v>214</v>
      </c>
      <c r="C100" s="1" t="s">
        <v>396</v>
      </c>
      <c r="D100" s="64">
        <v>366</v>
      </c>
      <c r="E100" s="64"/>
      <c r="F100" s="64"/>
      <c r="G100" s="64"/>
      <c r="H100" s="64"/>
      <c r="I100" s="64">
        <v>139</v>
      </c>
      <c r="J100" s="64"/>
      <c r="K100" s="64"/>
      <c r="L100" s="64"/>
      <c r="M100" s="64"/>
      <c r="N100" s="64">
        <v>169</v>
      </c>
      <c r="O100" s="64">
        <v>30</v>
      </c>
      <c r="P100" s="66">
        <v>704</v>
      </c>
    </row>
    <row r="101" spans="1:16" x14ac:dyDescent="0.25">
      <c r="A101" s="1">
        <v>30710314671</v>
      </c>
      <c r="B101" s="1" t="s">
        <v>205</v>
      </c>
      <c r="C101" s="1" t="s">
        <v>146</v>
      </c>
      <c r="D101" s="64">
        <v>700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6">
        <v>700</v>
      </c>
    </row>
    <row r="102" spans="1:16" x14ac:dyDescent="0.25">
      <c r="A102" s="1">
        <v>30715059025</v>
      </c>
      <c r="B102" s="1" t="s">
        <v>210</v>
      </c>
      <c r="C102" s="1" t="s">
        <v>348</v>
      </c>
      <c r="D102" s="64"/>
      <c r="E102" s="64">
        <v>65</v>
      </c>
      <c r="F102" s="64"/>
      <c r="G102" s="64">
        <v>100</v>
      </c>
      <c r="H102" s="64">
        <v>269</v>
      </c>
      <c r="I102" s="64">
        <v>189</v>
      </c>
      <c r="J102" s="64"/>
      <c r="K102" s="64"/>
      <c r="L102" s="64"/>
      <c r="M102" s="64"/>
      <c r="N102" s="64"/>
      <c r="O102" s="64">
        <v>70</v>
      </c>
      <c r="P102" s="66">
        <v>693</v>
      </c>
    </row>
    <row r="103" spans="1:16" x14ac:dyDescent="0.25">
      <c r="A103" s="1">
        <v>27278827467</v>
      </c>
      <c r="B103" s="1" t="s">
        <v>370</v>
      </c>
      <c r="C103" s="1" t="s">
        <v>397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197</v>
      </c>
      <c r="O103" s="64">
        <v>485</v>
      </c>
      <c r="P103" s="66">
        <v>682</v>
      </c>
    </row>
    <row r="104" spans="1:16" x14ac:dyDescent="0.25">
      <c r="A104" s="1">
        <v>30707024085</v>
      </c>
      <c r="B104" s="1" t="s">
        <v>245</v>
      </c>
      <c r="C104" s="1" t="s">
        <v>146</v>
      </c>
      <c r="D104" s="64"/>
      <c r="E104" s="64"/>
      <c r="F104" s="64">
        <v>45</v>
      </c>
      <c r="G104" s="64"/>
      <c r="H104" s="64">
        <v>144</v>
      </c>
      <c r="I104" s="64"/>
      <c r="J104" s="64"/>
      <c r="K104" s="64"/>
      <c r="L104" s="64"/>
      <c r="M104" s="64"/>
      <c r="N104" s="64">
        <v>343</v>
      </c>
      <c r="O104" s="64">
        <v>140</v>
      </c>
      <c r="P104" s="66">
        <v>672</v>
      </c>
    </row>
    <row r="105" spans="1:16" x14ac:dyDescent="0.25">
      <c r="A105" s="1">
        <v>20336530122</v>
      </c>
      <c r="B105" s="1" t="s">
        <v>300</v>
      </c>
      <c r="C105" s="1" t="s">
        <v>146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>
        <v>56</v>
      </c>
      <c r="N105" s="64">
        <v>89</v>
      </c>
      <c r="O105" s="64">
        <v>525</v>
      </c>
      <c r="P105" s="66">
        <v>670</v>
      </c>
    </row>
    <row r="106" spans="1:16" x14ac:dyDescent="0.25">
      <c r="A106" s="1">
        <v>30648831826</v>
      </c>
      <c r="B106" s="1" t="s">
        <v>269</v>
      </c>
      <c r="C106" s="1" t="s">
        <v>146</v>
      </c>
      <c r="D106" s="64"/>
      <c r="E106" s="64">
        <v>30</v>
      </c>
      <c r="F106" s="64"/>
      <c r="G106" s="64"/>
      <c r="H106" s="64"/>
      <c r="I106" s="64">
        <v>20</v>
      </c>
      <c r="J106" s="64"/>
      <c r="K106" s="64"/>
      <c r="L106" s="64">
        <v>25</v>
      </c>
      <c r="M106" s="64">
        <v>38</v>
      </c>
      <c r="N106" s="64">
        <v>33</v>
      </c>
      <c r="O106" s="64">
        <v>493</v>
      </c>
      <c r="P106" s="66">
        <v>639</v>
      </c>
    </row>
    <row r="107" spans="1:16" x14ac:dyDescent="0.25">
      <c r="A107" s="1">
        <v>20247705792</v>
      </c>
      <c r="B107" s="1" t="s">
        <v>222</v>
      </c>
      <c r="C107" s="1" t="s">
        <v>146</v>
      </c>
      <c r="D107" s="64"/>
      <c r="E107" s="64"/>
      <c r="F107" s="64"/>
      <c r="G107" s="64"/>
      <c r="H107" s="64"/>
      <c r="I107" s="64"/>
      <c r="J107" s="64"/>
      <c r="K107" s="64">
        <v>186</v>
      </c>
      <c r="L107" s="64">
        <v>90</v>
      </c>
      <c r="M107" s="64">
        <v>143</v>
      </c>
      <c r="N107" s="64">
        <v>165</v>
      </c>
      <c r="O107" s="64">
        <v>41</v>
      </c>
      <c r="P107" s="66">
        <v>625</v>
      </c>
    </row>
    <row r="108" spans="1:16" x14ac:dyDescent="0.25">
      <c r="A108" s="1">
        <v>20148017175</v>
      </c>
      <c r="B108" s="1" t="s">
        <v>211</v>
      </c>
      <c r="C108" s="1" t="s">
        <v>348</v>
      </c>
      <c r="D108" s="64">
        <v>50</v>
      </c>
      <c r="E108" s="64">
        <v>273</v>
      </c>
      <c r="F108" s="64"/>
      <c r="G108" s="64">
        <v>144</v>
      </c>
      <c r="H108" s="64">
        <v>27</v>
      </c>
      <c r="I108" s="64"/>
      <c r="J108" s="64">
        <v>52</v>
      </c>
      <c r="K108" s="64"/>
      <c r="L108" s="64">
        <v>30</v>
      </c>
      <c r="M108" s="64">
        <v>15</v>
      </c>
      <c r="N108" s="64">
        <v>24</v>
      </c>
      <c r="O108" s="64">
        <v>2</v>
      </c>
      <c r="P108" s="66">
        <v>617</v>
      </c>
    </row>
    <row r="109" spans="1:16" x14ac:dyDescent="0.25">
      <c r="A109" s="1">
        <v>30709945250</v>
      </c>
      <c r="B109" s="1" t="s">
        <v>215</v>
      </c>
      <c r="C109" s="1" t="s">
        <v>348</v>
      </c>
      <c r="D109" s="64">
        <v>376</v>
      </c>
      <c r="E109" s="64"/>
      <c r="F109" s="64">
        <v>57</v>
      </c>
      <c r="G109" s="64"/>
      <c r="H109" s="64"/>
      <c r="I109" s="64"/>
      <c r="J109" s="64"/>
      <c r="K109" s="64"/>
      <c r="L109" s="64">
        <v>51</v>
      </c>
      <c r="M109" s="64"/>
      <c r="N109" s="64"/>
      <c r="O109" s="64">
        <v>114</v>
      </c>
      <c r="P109" s="66">
        <v>598</v>
      </c>
    </row>
    <row r="110" spans="1:16" x14ac:dyDescent="0.25">
      <c r="A110" s="1">
        <v>30709584177</v>
      </c>
      <c r="B110" s="1" t="s">
        <v>239</v>
      </c>
      <c r="C110" s="1" t="s">
        <v>146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>
        <v>210</v>
      </c>
      <c r="N110" s="64">
        <v>380</v>
      </c>
      <c r="O110" s="64"/>
      <c r="P110" s="66">
        <v>590</v>
      </c>
    </row>
    <row r="111" spans="1:16" x14ac:dyDescent="0.25">
      <c r="A111" s="1">
        <v>20142743656</v>
      </c>
      <c r="B111" s="1" t="s">
        <v>228</v>
      </c>
      <c r="C111" s="1" t="s">
        <v>397</v>
      </c>
      <c r="D111" s="64">
        <v>20</v>
      </c>
      <c r="E111" s="64">
        <v>23</v>
      </c>
      <c r="F111" s="64">
        <v>36</v>
      </c>
      <c r="G111" s="64">
        <v>31</v>
      </c>
      <c r="H111" s="64">
        <v>61</v>
      </c>
      <c r="I111" s="64">
        <v>32</v>
      </c>
      <c r="J111" s="64"/>
      <c r="K111" s="64">
        <v>48</v>
      </c>
      <c r="L111" s="64">
        <v>50</v>
      </c>
      <c r="M111" s="64">
        <v>45</v>
      </c>
      <c r="N111" s="64">
        <v>75</v>
      </c>
      <c r="O111" s="64">
        <v>144</v>
      </c>
      <c r="P111" s="66">
        <v>565</v>
      </c>
    </row>
    <row r="112" spans="1:16" x14ac:dyDescent="0.25">
      <c r="A112" s="1">
        <v>30715635069</v>
      </c>
      <c r="B112" s="1" t="s">
        <v>230</v>
      </c>
      <c r="C112" s="1" t="s">
        <v>146</v>
      </c>
      <c r="D112" s="64">
        <v>45</v>
      </c>
      <c r="E112" s="64"/>
      <c r="F112" s="64">
        <v>40</v>
      </c>
      <c r="G112" s="64"/>
      <c r="H112" s="64">
        <v>16</v>
      </c>
      <c r="I112" s="64">
        <v>50</v>
      </c>
      <c r="J112" s="64"/>
      <c r="K112" s="64">
        <v>40</v>
      </c>
      <c r="L112" s="64">
        <v>70</v>
      </c>
      <c r="M112" s="64">
        <v>69</v>
      </c>
      <c r="N112" s="64">
        <v>94</v>
      </c>
      <c r="O112" s="64">
        <v>129</v>
      </c>
      <c r="P112" s="66">
        <v>553</v>
      </c>
    </row>
    <row r="113" spans="1:16" x14ac:dyDescent="0.25">
      <c r="A113" s="1">
        <v>30715642855</v>
      </c>
      <c r="B113" s="1" t="s">
        <v>367</v>
      </c>
      <c r="C113" s="1" t="s">
        <v>146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>
        <v>36</v>
      </c>
      <c r="O113" s="64">
        <v>510</v>
      </c>
      <c r="P113" s="66">
        <v>546</v>
      </c>
    </row>
    <row r="114" spans="1:16" x14ac:dyDescent="0.25">
      <c r="A114" s="1">
        <v>30999074916</v>
      </c>
      <c r="B114" s="1" t="s">
        <v>388</v>
      </c>
      <c r="C114" s="1" t="s">
        <v>405</v>
      </c>
      <c r="D114" s="64"/>
      <c r="E114" s="64"/>
      <c r="F114" s="64">
        <v>95</v>
      </c>
      <c r="G114" s="64">
        <v>4</v>
      </c>
      <c r="H114" s="64">
        <v>66</v>
      </c>
      <c r="I114" s="64"/>
      <c r="J114" s="64"/>
      <c r="K114" s="64">
        <v>32</v>
      </c>
      <c r="L114" s="64"/>
      <c r="M114" s="64">
        <v>114</v>
      </c>
      <c r="N114" s="64">
        <v>122</v>
      </c>
      <c r="O114" s="64">
        <v>80</v>
      </c>
      <c r="P114" s="66">
        <v>513</v>
      </c>
    </row>
    <row r="115" spans="1:16" x14ac:dyDescent="0.25">
      <c r="A115" s="1">
        <v>30708728035</v>
      </c>
      <c r="B115" s="1" t="s">
        <v>81</v>
      </c>
      <c r="C115" s="1" t="s">
        <v>146</v>
      </c>
      <c r="D115" s="64"/>
      <c r="E115" s="64"/>
      <c r="F115" s="64"/>
      <c r="G115" s="64">
        <v>329</v>
      </c>
      <c r="H115" s="64"/>
      <c r="I115" s="64"/>
      <c r="J115" s="64"/>
      <c r="K115" s="64"/>
      <c r="L115" s="64"/>
      <c r="M115" s="64"/>
      <c r="N115" s="64"/>
      <c r="O115" s="64">
        <v>180</v>
      </c>
      <c r="P115" s="66">
        <v>509</v>
      </c>
    </row>
    <row r="116" spans="1:16" x14ac:dyDescent="0.25">
      <c r="A116" s="1">
        <v>30623965852</v>
      </c>
      <c r="B116" s="1" t="s">
        <v>223</v>
      </c>
      <c r="C116" s="1" t="s">
        <v>146</v>
      </c>
      <c r="D116" s="64"/>
      <c r="E116" s="64"/>
      <c r="F116" s="64"/>
      <c r="G116" s="64"/>
      <c r="H116" s="64"/>
      <c r="I116" s="64"/>
      <c r="J116" s="64">
        <v>100</v>
      </c>
      <c r="K116" s="64"/>
      <c r="L116" s="64">
        <v>165</v>
      </c>
      <c r="M116" s="64">
        <v>140</v>
      </c>
      <c r="N116" s="64">
        <v>40</v>
      </c>
      <c r="O116" s="64">
        <v>60</v>
      </c>
      <c r="P116" s="66">
        <v>505</v>
      </c>
    </row>
    <row r="117" spans="1:16" x14ac:dyDescent="0.25">
      <c r="A117" s="1">
        <v>30600489522</v>
      </c>
      <c r="B117" s="1" t="s">
        <v>234</v>
      </c>
      <c r="C117" s="1" t="s">
        <v>146</v>
      </c>
      <c r="D117" s="64"/>
      <c r="E117" s="64"/>
      <c r="F117" s="64">
        <v>52</v>
      </c>
      <c r="G117" s="64">
        <v>20</v>
      </c>
      <c r="H117" s="64"/>
      <c r="I117" s="64"/>
      <c r="J117" s="64"/>
      <c r="K117" s="64"/>
      <c r="L117" s="64">
        <v>60</v>
      </c>
      <c r="M117" s="64">
        <v>100</v>
      </c>
      <c r="N117" s="64"/>
      <c r="O117" s="64">
        <v>261</v>
      </c>
      <c r="P117" s="66">
        <v>493</v>
      </c>
    </row>
    <row r="118" spans="1:16" x14ac:dyDescent="0.25">
      <c r="A118" s="1">
        <v>27234120684</v>
      </c>
      <c r="B118" s="1" t="s">
        <v>406</v>
      </c>
      <c r="C118" s="1" t="s">
        <v>396</v>
      </c>
      <c r="D118" s="64">
        <v>33</v>
      </c>
      <c r="E118" s="64">
        <v>65</v>
      </c>
      <c r="F118" s="64"/>
      <c r="G118" s="64">
        <v>35</v>
      </c>
      <c r="H118" s="64">
        <v>55</v>
      </c>
      <c r="I118" s="64">
        <v>170</v>
      </c>
      <c r="J118" s="64">
        <v>115</v>
      </c>
      <c r="K118" s="64"/>
      <c r="L118" s="64">
        <v>15</v>
      </c>
      <c r="M118" s="64"/>
      <c r="N118" s="64"/>
      <c r="O118" s="64"/>
      <c r="P118" s="66">
        <v>488</v>
      </c>
    </row>
    <row r="119" spans="1:16" x14ac:dyDescent="0.25">
      <c r="A119" s="1">
        <v>20291613897</v>
      </c>
      <c r="B119" s="1" t="s">
        <v>217</v>
      </c>
      <c r="C119" s="1" t="s">
        <v>396</v>
      </c>
      <c r="D119" s="64">
        <v>115</v>
      </c>
      <c r="E119" s="64">
        <v>80</v>
      </c>
      <c r="F119" s="64">
        <v>220</v>
      </c>
      <c r="G119" s="64">
        <v>49</v>
      </c>
      <c r="H119" s="64"/>
      <c r="I119" s="64"/>
      <c r="J119" s="64"/>
      <c r="K119" s="64"/>
      <c r="L119" s="64"/>
      <c r="M119" s="64"/>
      <c r="N119" s="64"/>
      <c r="O119" s="64"/>
      <c r="P119" s="66">
        <v>464</v>
      </c>
    </row>
    <row r="120" spans="1:16" x14ac:dyDescent="0.25">
      <c r="A120" s="1">
        <v>30712246541</v>
      </c>
      <c r="B120" s="1" t="s">
        <v>122</v>
      </c>
      <c r="C120" s="1" t="s">
        <v>146</v>
      </c>
      <c r="D120" s="64">
        <v>28</v>
      </c>
      <c r="E120" s="64">
        <v>80</v>
      </c>
      <c r="F120" s="64">
        <v>30</v>
      </c>
      <c r="G120" s="64">
        <v>30</v>
      </c>
      <c r="H120" s="64">
        <v>30</v>
      </c>
      <c r="I120" s="64"/>
      <c r="J120" s="64"/>
      <c r="K120" s="64">
        <v>24</v>
      </c>
      <c r="L120" s="64">
        <v>20</v>
      </c>
      <c r="M120" s="64">
        <v>40</v>
      </c>
      <c r="N120" s="64">
        <v>62</v>
      </c>
      <c r="O120" s="64">
        <v>110</v>
      </c>
      <c r="P120" s="66">
        <v>454</v>
      </c>
    </row>
    <row r="121" spans="1:16" x14ac:dyDescent="0.25">
      <c r="A121" s="1">
        <v>30621306622</v>
      </c>
      <c r="B121" s="1" t="s">
        <v>240</v>
      </c>
      <c r="C121" s="1" t="s">
        <v>146</v>
      </c>
      <c r="D121" s="64">
        <v>40</v>
      </c>
      <c r="E121" s="64">
        <v>109</v>
      </c>
      <c r="F121" s="64"/>
      <c r="G121" s="64">
        <v>57</v>
      </c>
      <c r="H121" s="64"/>
      <c r="I121" s="64"/>
      <c r="J121" s="64"/>
      <c r="K121" s="64"/>
      <c r="L121" s="64"/>
      <c r="M121" s="64"/>
      <c r="N121" s="64"/>
      <c r="O121" s="64">
        <v>246</v>
      </c>
      <c r="P121" s="66">
        <v>452</v>
      </c>
    </row>
    <row r="122" spans="1:16" x14ac:dyDescent="0.25">
      <c r="A122" s="1">
        <v>30716356481</v>
      </c>
      <c r="B122" s="1" t="s">
        <v>387</v>
      </c>
      <c r="C122" s="1" t="s">
        <v>369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>
        <v>450</v>
      </c>
      <c r="P122" s="66">
        <v>450</v>
      </c>
    </row>
    <row r="123" spans="1:16" x14ac:dyDescent="0.25">
      <c r="A123" s="1">
        <v>20253974223</v>
      </c>
      <c r="B123" s="1" t="s">
        <v>225</v>
      </c>
      <c r="C123" s="1" t="s">
        <v>397</v>
      </c>
      <c r="D123" s="64">
        <v>25</v>
      </c>
      <c r="E123" s="64">
        <v>50</v>
      </c>
      <c r="F123" s="64">
        <v>40</v>
      </c>
      <c r="G123" s="64">
        <v>20</v>
      </c>
      <c r="H123" s="64">
        <v>40</v>
      </c>
      <c r="I123" s="64">
        <v>50</v>
      </c>
      <c r="J123" s="64">
        <v>22</v>
      </c>
      <c r="K123" s="64">
        <v>35</v>
      </c>
      <c r="L123" s="64">
        <v>46</v>
      </c>
      <c r="M123" s="64">
        <v>25</v>
      </c>
      <c r="N123" s="64">
        <v>40</v>
      </c>
      <c r="O123" s="64">
        <v>49</v>
      </c>
      <c r="P123" s="66">
        <v>442</v>
      </c>
    </row>
    <row r="124" spans="1:16" x14ac:dyDescent="0.25">
      <c r="A124" s="1">
        <v>27257655887</v>
      </c>
      <c r="B124" s="1" t="s">
        <v>220</v>
      </c>
      <c r="C124" s="1" t="s">
        <v>348</v>
      </c>
      <c r="D124" s="64"/>
      <c r="E124" s="64"/>
      <c r="F124" s="64"/>
      <c r="G124" s="64"/>
      <c r="H124" s="64"/>
      <c r="I124" s="64"/>
      <c r="J124" s="64"/>
      <c r="K124" s="64"/>
      <c r="L124" s="64">
        <v>175</v>
      </c>
      <c r="M124" s="64">
        <v>260</v>
      </c>
      <c r="N124" s="64"/>
      <c r="O124" s="64"/>
      <c r="P124" s="66">
        <v>435</v>
      </c>
    </row>
    <row r="125" spans="1:16" x14ac:dyDescent="0.25">
      <c r="A125" s="1">
        <v>20215860788</v>
      </c>
      <c r="B125" s="1" t="s">
        <v>221</v>
      </c>
      <c r="C125" s="1" t="s">
        <v>397</v>
      </c>
      <c r="D125" s="64"/>
      <c r="E125" s="64">
        <v>180</v>
      </c>
      <c r="F125" s="64">
        <v>66</v>
      </c>
      <c r="G125" s="64">
        <v>30</v>
      </c>
      <c r="H125" s="64">
        <v>25</v>
      </c>
      <c r="I125" s="64">
        <v>15</v>
      </c>
      <c r="J125" s="64">
        <v>30</v>
      </c>
      <c r="K125" s="64"/>
      <c r="L125" s="64">
        <v>50</v>
      </c>
      <c r="M125" s="64">
        <v>35</v>
      </c>
      <c r="N125" s="64"/>
      <c r="O125" s="64"/>
      <c r="P125" s="66">
        <v>431</v>
      </c>
    </row>
    <row r="126" spans="1:16" x14ac:dyDescent="0.25">
      <c r="A126" s="1">
        <v>30714916226</v>
      </c>
      <c r="B126" s="1" t="s">
        <v>242</v>
      </c>
      <c r="C126" s="1" t="s">
        <v>146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>
        <v>200</v>
      </c>
      <c r="N126" s="64"/>
      <c r="O126" s="64">
        <v>210</v>
      </c>
      <c r="P126" s="66">
        <v>410</v>
      </c>
    </row>
    <row r="127" spans="1:16" x14ac:dyDescent="0.25">
      <c r="A127" s="1">
        <v>30716150220</v>
      </c>
      <c r="B127" s="1" t="s">
        <v>407</v>
      </c>
      <c r="C127" s="1" t="s">
        <v>146</v>
      </c>
      <c r="D127" s="64">
        <v>82</v>
      </c>
      <c r="E127" s="64">
        <v>75</v>
      </c>
      <c r="F127" s="64"/>
      <c r="G127" s="64"/>
      <c r="H127" s="64"/>
      <c r="I127" s="64"/>
      <c r="J127" s="64"/>
      <c r="K127" s="64"/>
      <c r="L127" s="64"/>
      <c r="M127" s="64">
        <v>60</v>
      </c>
      <c r="N127" s="64">
        <v>100</v>
      </c>
      <c r="O127" s="64">
        <v>80</v>
      </c>
      <c r="P127" s="66">
        <v>397</v>
      </c>
    </row>
    <row r="128" spans="1:16" x14ac:dyDescent="0.25">
      <c r="A128" s="1">
        <v>30709390356</v>
      </c>
      <c r="B128" s="1" t="s">
        <v>134</v>
      </c>
      <c r="C128" s="1" t="s">
        <v>146</v>
      </c>
      <c r="D128" s="64">
        <v>1</v>
      </c>
      <c r="E128" s="64"/>
      <c r="F128" s="64"/>
      <c r="G128" s="64"/>
      <c r="H128" s="64"/>
      <c r="I128" s="64"/>
      <c r="J128" s="64"/>
      <c r="K128" s="64"/>
      <c r="L128" s="64">
        <v>110</v>
      </c>
      <c r="M128" s="64"/>
      <c r="N128" s="64"/>
      <c r="O128" s="64">
        <v>285</v>
      </c>
      <c r="P128" s="66">
        <v>396</v>
      </c>
    </row>
    <row r="129" spans="1:16" x14ac:dyDescent="0.25">
      <c r="A129" s="1">
        <v>20106262994</v>
      </c>
      <c r="B129" s="1" t="s">
        <v>408</v>
      </c>
      <c r="C129" s="1" t="s">
        <v>146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>
        <v>395.5</v>
      </c>
      <c r="P129" s="66">
        <v>395.5</v>
      </c>
    </row>
    <row r="130" spans="1:16" x14ac:dyDescent="0.25">
      <c r="A130" s="1">
        <v>30645101169</v>
      </c>
      <c r="B130" s="1" t="s">
        <v>265</v>
      </c>
      <c r="C130" s="1" t="s">
        <v>146</v>
      </c>
      <c r="D130" s="64"/>
      <c r="E130" s="64"/>
      <c r="F130" s="64"/>
      <c r="G130" s="64"/>
      <c r="H130" s="64">
        <v>30</v>
      </c>
      <c r="I130" s="64">
        <v>20</v>
      </c>
      <c r="J130" s="64"/>
      <c r="K130" s="64"/>
      <c r="L130" s="64"/>
      <c r="M130" s="64">
        <v>69</v>
      </c>
      <c r="N130" s="64">
        <v>130</v>
      </c>
      <c r="O130" s="64">
        <v>141</v>
      </c>
      <c r="P130" s="66">
        <v>390</v>
      </c>
    </row>
    <row r="131" spans="1:16" x14ac:dyDescent="0.25">
      <c r="A131" s="1">
        <v>30717730123</v>
      </c>
      <c r="B131" s="1" t="s">
        <v>409</v>
      </c>
      <c r="C131" s="1" t="s">
        <v>146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>
        <v>383</v>
      </c>
      <c r="P131" s="66">
        <v>383</v>
      </c>
    </row>
    <row r="132" spans="1:16" x14ac:dyDescent="0.25">
      <c r="A132" s="1">
        <v>23238315999</v>
      </c>
      <c r="B132" s="1" t="s">
        <v>249</v>
      </c>
      <c r="C132" s="1" t="s">
        <v>397</v>
      </c>
      <c r="D132" s="64"/>
      <c r="E132" s="64">
        <v>35</v>
      </c>
      <c r="F132" s="64">
        <v>26</v>
      </c>
      <c r="G132" s="64"/>
      <c r="H132" s="64"/>
      <c r="I132" s="64"/>
      <c r="J132" s="64">
        <v>22</v>
      </c>
      <c r="K132" s="64"/>
      <c r="L132" s="64">
        <v>50</v>
      </c>
      <c r="M132" s="64">
        <v>34</v>
      </c>
      <c r="N132" s="64">
        <v>123</v>
      </c>
      <c r="O132" s="64">
        <v>90</v>
      </c>
      <c r="P132" s="66">
        <v>380</v>
      </c>
    </row>
    <row r="133" spans="1:16" x14ac:dyDescent="0.25">
      <c r="A133" s="1">
        <v>20307533589</v>
      </c>
      <c r="B133" s="1" t="s">
        <v>259</v>
      </c>
      <c r="C133" s="1" t="s">
        <v>397</v>
      </c>
      <c r="D133" s="64"/>
      <c r="E133" s="64"/>
      <c r="F133" s="64"/>
      <c r="G133" s="64"/>
      <c r="H133" s="64"/>
      <c r="I133" s="64">
        <v>20</v>
      </c>
      <c r="J133" s="64">
        <v>22</v>
      </c>
      <c r="K133" s="64">
        <v>50</v>
      </c>
      <c r="L133" s="64">
        <v>15</v>
      </c>
      <c r="M133" s="64">
        <v>42</v>
      </c>
      <c r="N133" s="64">
        <v>21</v>
      </c>
      <c r="O133" s="64">
        <v>205</v>
      </c>
      <c r="P133" s="66">
        <v>375</v>
      </c>
    </row>
    <row r="134" spans="1:16" x14ac:dyDescent="0.25">
      <c r="A134" s="1">
        <v>30650308081</v>
      </c>
      <c r="B134" s="1" t="s">
        <v>410</v>
      </c>
      <c r="C134" s="1" t="s">
        <v>146</v>
      </c>
      <c r="D134" s="64">
        <v>267</v>
      </c>
      <c r="E134" s="64"/>
      <c r="F134" s="64"/>
      <c r="G134" s="64">
        <v>10</v>
      </c>
      <c r="H134" s="64"/>
      <c r="I134" s="64">
        <v>23</v>
      </c>
      <c r="J134" s="64">
        <v>9</v>
      </c>
      <c r="K134" s="64"/>
      <c r="L134" s="64">
        <v>12</v>
      </c>
      <c r="M134" s="64">
        <v>10</v>
      </c>
      <c r="N134" s="64">
        <v>9</v>
      </c>
      <c r="O134" s="64">
        <v>25</v>
      </c>
      <c r="P134" s="66">
        <v>365</v>
      </c>
    </row>
    <row r="135" spans="1:16" x14ac:dyDescent="0.25">
      <c r="A135" s="1">
        <v>20256491665</v>
      </c>
      <c r="B135" s="1" t="s">
        <v>247</v>
      </c>
      <c r="C135" s="1" t="s">
        <v>397</v>
      </c>
      <c r="D135" s="64"/>
      <c r="E135" s="64"/>
      <c r="F135" s="64"/>
      <c r="G135" s="64"/>
      <c r="H135" s="64"/>
      <c r="I135" s="64"/>
      <c r="J135" s="64">
        <v>20</v>
      </c>
      <c r="K135" s="64">
        <v>50</v>
      </c>
      <c r="L135" s="64">
        <v>30</v>
      </c>
      <c r="M135" s="64">
        <v>81</v>
      </c>
      <c r="N135" s="64">
        <v>75</v>
      </c>
      <c r="O135" s="64">
        <v>97</v>
      </c>
      <c r="P135" s="66">
        <v>353</v>
      </c>
    </row>
    <row r="136" spans="1:16" x14ac:dyDescent="0.25">
      <c r="A136" s="1">
        <v>20164132006</v>
      </c>
      <c r="B136" s="1" t="s">
        <v>226</v>
      </c>
      <c r="C136" s="1" t="s">
        <v>146</v>
      </c>
      <c r="D136" s="64"/>
      <c r="E136" s="64"/>
      <c r="F136" s="64"/>
      <c r="G136" s="64"/>
      <c r="H136" s="64"/>
      <c r="I136" s="64"/>
      <c r="J136" s="64">
        <v>10</v>
      </c>
      <c r="K136" s="64">
        <v>200</v>
      </c>
      <c r="L136" s="64">
        <v>140</v>
      </c>
      <c r="M136" s="64"/>
      <c r="N136" s="64"/>
      <c r="O136" s="64"/>
      <c r="P136" s="66">
        <v>350</v>
      </c>
    </row>
    <row r="137" spans="1:16" x14ac:dyDescent="0.25">
      <c r="A137" s="1">
        <v>20241875351</v>
      </c>
      <c r="B137" s="1" t="s">
        <v>227</v>
      </c>
      <c r="C137" s="1" t="s">
        <v>396</v>
      </c>
      <c r="D137" s="64"/>
      <c r="E137" s="64">
        <v>129</v>
      </c>
      <c r="F137" s="64">
        <v>106</v>
      </c>
      <c r="G137" s="64">
        <v>50</v>
      </c>
      <c r="H137" s="64">
        <v>34</v>
      </c>
      <c r="I137" s="64">
        <v>30</v>
      </c>
      <c r="J137" s="64"/>
      <c r="K137" s="64"/>
      <c r="L137" s="64"/>
      <c r="M137" s="64"/>
      <c r="N137" s="64"/>
      <c r="O137" s="64"/>
      <c r="P137" s="66">
        <v>349</v>
      </c>
    </row>
    <row r="138" spans="1:16" x14ac:dyDescent="0.25">
      <c r="A138" s="1">
        <v>33529300099</v>
      </c>
      <c r="B138" s="1" t="s">
        <v>238</v>
      </c>
      <c r="C138" s="1" t="s">
        <v>146</v>
      </c>
      <c r="D138" s="64"/>
      <c r="E138" s="64"/>
      <c r="F138" s="64"/>
      <c r="G138" s="64">
        <v>35</v>
      </c>
      <c r="H138" s="64"/>
      <c r="I138" s="64">
        <v>60</v>
      </c>
      <c r="J138" s="64"/>
      <c r="K138" s="64">
        <v>40</v>
      </c>
      <c r="L138" s="64">
        <v>80</v>
      </c>
      <c r="M138" s="64"/>
      <c r="N138" s="64">
        <v>50</v>
      </c>
      <c r="O138" s="64">
        <v>70</v>
      </c>
      <c r="P138" s="66">
        <v>335</v>
      </c>
    </row>
    <row r="139" spans="1:16" x14ac:dyDescent="0.25">
      <c r="A139" s="1">
        <v>30708343079</v>
      </c>
      <c r="B139" s="1" t="s">
        <v>233</v>
      </c>
      <c r="C139" s="1" t="s">
        <v>348</v>
      </c>
      <c r="D139" s="64"/>
      <c r="E139" s="64"/>
      <c r="F139" s="64">
        <v>9</v>
      </c>
      <c r="G139" s="64">
        <v>38</v>
      </c>
      <c r="H139" s="64">
        <v>42</v>
      </c>
      <c r="I139" s="64">
        <v>27</v>
      </c>
      <c r="J139" s="64">
        <v>22</v>
      </c>
      <c r="K139" s="64">
        <v>35</v>
      </c>
      <c r="L139" s="64">
        <v>35</v>
      </c>
      <c r="M139" s="64">
        <v>53</v>
      </c>
      <c r="N139" s="64">
        <v>20</v>
      </c>
      <c r="O139" s="64">
        <v>34</v>
      </c>
      <c r="P139" s="66">
        <v>315</v>
      </c>
    </row>
    <row r="140" spans="1:16" x14ac:dyDescent="0.25">
      <c r="A140" s="1">
        <v>30999191084</v>
      </c>
      <c r="B140" s="1" t="s">
        <v>95</v>
      </c>
      <c r="C140" s="1" t="s">
        <v>405</v>
      </c>
      <c r="D140" s="64"/>
      <c r="E140" s="64">
        <v>306</v>
      </c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6">
        <v>306</v>
      </c>
    </row>
    <row r="141" spans="1:16" x14ac:dyDescent="0.25">
      <c r="A141" s="1">
        <v>23250623119</v>
      </c>
      <c r="B141" s="1" t="s">
        <v>244</v>
      </c>
      <c r="C141" s="1" t="s">
        <v>397</v>
      </c>
      <c r="D141" s="64">
        <v>70</v>
      </c>
      <c r="E141" s="64">
        <v>30</v>
      </c>
      <c r="F141" s="64"/>
      <c r="G141" s="64">
        <v>30</v>
      </c>
      <c r="H141" s="64"/>
      <c r="I141" s="64"/>
      <c r="J141" s="64"/>
      <c r="K141" s="64"/>
      <c r="L141" s="64"/>
      <c r="M141" s="64">
        <v>60</v>
      </c>
      <c r="N141" s="64">
        <v>30</v>
      </c>
      <c r="O141" s="64">
        <v>74</v>
      </c>
      <c r="P141" s="66">
        <v>294</v>
      </c>
    </row>
    <row r="142" spans="1:16" x14ac:dyDescent="0.25">
      <c r="A142" s="1">
        <v>24223197376</v>
      </c>
      <c r="B142" s="1" t="s">
        <v>250</v>
      </c>
      <c r="C142" s="1" t="s">
        <v>397</v>
      </c>
      <c r="D142" s="64">
        <v>45</v>
      </c>
      <c r="E142" s="64"/>
      <c r="F142" s="64">
        <v>30</v>
      </c>
      <c r="G142" s="64"/>
      <c r="H142" s="64">
        <v>40</v>
      </c>
      <c r="I142" s="64">
        <v>20</v>
      </c>
      <c r="J142" s="64"/>
      <c r="K142" s="64"/>
      <c r="L142" s="64"/>
      <c r="M142" s="64">
        <v>30</v>
      </c>
      <c r="N142" s="64">
        <v>51</v>
      </c>
      <c r="O142" s="64">
        <v>76</v>
      </c>
      <c r="P142" s="66">
        <v>292</v>
      </c>
    </row>
    <row r="143" spans="1:16" x14ac:dyDescent="0.25">
      <c r="A143" s="1">
        <v>20238719756</v>
      </c>
      <c r="B143" s="1" t="s">
        <v>235</v>
      </c>
      <c r="C143" s="1" t="s">
        <v>397</v>
      </c>
      <c r="D143" s="64">
        <v>30</v>
      </c>
      <c r="E143" s="64">
        <v>20</v>
      </c>
      <c r="F143" s="64">
        <v>25</v>
      </c>
      <c r="G143" s="64">
        <v>30</v>
      </c>
      <c r="H143" s="64"/>
      <c r="I143" s="64"/>
      <c r="J143" s="64"/>
      <c r="K143" s="64">
        <v>60</v>
      </c>
      <c r="L143" s="64">
        <v>25</v>
      </c>
      <c r="M143" s="64">
        <v>30</v>
      </c>
      <c r="N143" s="64">
        <v>20</v>
      </c>
      <c r="O143" s="64">
        <v>50</v>
      </c>
      <c r="P143" s="66">
        <v>290</v>
      </c>
    </row>
    <row r="144" spans="1:16" x14ac:dyDescent="0.25">
      <c r="A144" s="1">
        <v>33714911509</v>
      </c>
      <c r="B144" s="1" t="s">
        <v>312</v>
      </c>
      <c r="C144" s="1" t="s">
        <v>397</v>
      </c>
      <c r="D144" s="64"/>
      <c r="E144" s="64"/>
      <c r="F144" s="64"/>
      <c r="G144" s="64"/>
      <c r="H144" s="64"/>
      <c r="I144" s="64"/>
      <c r="J144" s="64"/>
      <c r="K144" s="64"/>
      <c r="L144" s="64"/>
      <c r="M144" s="64">
        <v>46</v>
      </c>
      <c r="N144" s="64"/>
      <c r="O144" s="64">
        <v>240</v>
      </c>
      <c r="P144" s="66">
        <v>286</v>
      </c>
    </row>
    <row r="145" spans="1:16" x14ac:dyDescent="0.25">
      <c r="A145" s="1">
        <v>20341644659</v>
      </c>
      <c r="B145" s="1" t="s">
        <v>411</v>
      </c>
      <c r="C145" s="1" t="s">
        <v>146</v>
      </c>
      <c r="D145" s="64"/>
      <c r="E145" s="64"/>
      <c r="F145" s="64"/>
      <c r="G145" s="64"/>
      <c r="H145" s="64"/>
      <c r="I145" s="64"/>
      <c r="J145" s="64"/>
      <c r="K145" s="64"/>
      <c r="L145" s="64">
        <v>40</v>
      </c>
      <c r="M145" s="64">
        <v>70</v>
      </c>
      <c r="N145" s="64"/>
      <c r="O145" s="64">
        <v>170</v>
      </c>
      <c r="P145" s="66">
        <v>280</v>
      </c>
    </row>
    <row r="146" spans="1:16" x14ac:dyDescent="0.25">
      <c r="A146" s="1">
        <v>23160240229</v>
      </c>
      <c r="B146" s="1" t="s">
        <v>243</v>
      </c>
      <c r="C146" s="1" t="s">
        <v>397</v>
      </c>
      <c r="D146" s="64"/>
      <c r="E146" s="64"/>
      <c r="F146" s="64"/>
      <c r="G146" s="64"/>
      <c r="H146" s="64"/>
      <c r="I146" s="64">
        <v>34</v>
      </c>
      <c r="J146" s="64">
        <v>47</v>
      </c>
      <c r="K146" s="64">
        <v>32</v>
      </c>
      <c r="L146" s="64">
        <v>32</v>
      </c>
      <c r="M146" s="64">
        <v>51</v>
      </c>
      <c r="N146" s="64">
        <v>64</v>
      </c>
      <c r="O146" s="64">
        <v>10</v>
      </c>
      <c r="P146" s="66">
        <v>270</v>
      </c>
    </row>
    <row r="147" spans="1:16" x14ac:dyDescent="0.25">
      <c r="A147" s="1">
        <v>27103318381</v>
      </c>
      <c r="B147" s="1" t="s">
        <v>260</v>
      </c>
      <c r="C147" s="1" t="s">
        <v>146</v>
      </c>
      <c r="D147" s="64"/>
      <c r="E147" s="64"/>
      <c r="F147" s="64"/>
      <c r="G147" s="64">
        <v>146</v>
      </c>
      <c r="H147" s="64"/>
      <c r="I147" s="64"/>
      <c r="J147" s="64"/>
      <c r="K147" s="64"/>
      <c r="L147" s="64"/>
      <c r="M147" s="64"/>
      <c r="N147" s="64"/>
      <c r="O147" s="64">
        <v>120</v>
      </c>
      <c r="P147" s="66">
        <v>266</v>
      </c>
    </row>
    <row r="148" spans="1:16" x14ac:dyDescent="0.25">
      <c r="A148" s="1">
        <v>20144377673</v>
      </c>
      <c r="B148" s="1" t="s">
        <v>252</v>
      </c>
      <c r="C148" s="1" t="s">
        <v>397</v>
      </c>
      <c r="D148" s="64">
        <v>20</v>
      </c>
      <c r="E148" s="64">
        <v>35</v>
      </c>
      <c r="F148" s="64">
        <v>24</v>
      </c>
      <c r="G148" s="64">
        <v>25</v>
      </c>
      <c r="H148" s="64"/>
      <c r="I148" s="64">
        <v>15</v>
      </c>
      <c r="J148" s="64"/>
      <c r="K148" s="64"/>
      <c r="L148" s="64"/>
      <c r="M148" s="64">
        <v>37</v>
      </c>
      <c r="N148" s="64">
        <v>27</v>
      </c>
      <c r="O148" s="64">
        <v>76</v>
      </c>
      <c r="P148" s="66">
        <v>259</v>
      </c>
    </row>
    <row r="149" spans="1:16" x14ac:dyDescent="0.25">
      <c r="A149" s="1">
        <v>20299401570</v>
      </c>
      <c r="B149" s="1" t="s">
        <v>322</v>
      </c>
      <c r="C149" s="1" t="s">
        <v>348</v>
      </c>
      <c r="D149" s="64"/>
      <c r="E149" s="64"/>
      <c r="F149" s="64"/>
      <c r="G149" s="64"/>
      <c r="H149" s="64"/>
      <c r="I149" s="64"/>
      <c r="J149" s="64"/>
      <c r="K149" s="64"/>
      <c r="L149" s="64"/>
      <c r="M149" s="64">
        <v>36</v>
      </c>
      <c r="N149" s="64">
        <v>122</v>
      </c>
      <c r="O149" s="64">
        <v>100</v>
      </c>
      <c r="P149" s="66">
        <v>258</v>
      </c>
    </row>
    <row r="150" spans="1:16" x14ac:dyDescent="0.25">
      <c r="A150" s="1">
        <v>27102866504</v>
      </c>
      <c r="B150" s="1" t="s">
        <v>237</v>
      </c>
      <c r="C150" s="1" t="s">
        <v>397</v>
      </c>
      <c r="D150" s="64">
        <v>65</v>
      </c>
      <c r="E150" s="64">
        <v>45</v>
      </c>
      <c r="F150" s="64">
        <v>15</v>
      </c>
      <c r="G150" s="64">
        <v>30</v>
      </c>
      <c r="H150" s="64">
        <v>15</v>
      </c>
      <c r="I150" s="64">
        <v>15</v>
      </c>
      <c r="J150" s="64">
        <v>30</v>
      </c>
      <c r="K150" s="64"/>
      <c r="L150" s="64"/>
      <c r="M150" s="64"/>
      <c r="N150" s="64"/>
      <c r="O150" s="64">
        <v>35</v>
      </c>
      <c r="P150" s="66">
        <v>250</v>
      </c>
    </row>
    <row r="151" spans="1:16" x14ac:dyDescent="0.25">
      <c r="A151" s="1">
        <v>20266527587</v>
      </c>
      <c r="B151" s="1" t="s">
        <v>266</v>
      </c>
      <c r="C151" s="1" t="s">
        <v>397</v>
      </c>
      <c r="D151" s="64"/>
      <c r="E151" s="64"/>
      <c r="F151" s="64"/>
      <c r="G151" s="64"/>
      <c r="H151" s="64"/>
      <c r="I151" s="64"/>
      <c r="J151" s="64"/>
      <c r="K151" s="64"/>
      <c r="L151" s="64">
        <v>55</v>
      </c>
      <c r="M151" s="64">
        <v>61</v>
      </c>
      <c r="N151" s="64"/>
      <c r="O151" s="64">
        <v>130</v>
      </c>
      <c r="P151" s="66">
        <v>246</v>
      </c>
    </row>
    <row r="152" spans="1:16" x14ac:dyDescent="0.25">
      <c r="A152" s="1">
        <v>30715739662</v>
      </c>
      <c r="B152" s="1" t="s">
        <v>255</v>
      </c>
      <c r="C152" s="1" t="s">
        <v>146</v>
      </c>
      <c r="D152" s="64"/>
      <c r="E152" s="64">
        <v>40</v>
      </c>
      <c r="F152" s="64"/>
      <c r="G152" s="64"/>
      <c r="H152" s="64"/>
      <c r="I152" s="64"/>
      <c r="J152" s="64"/>
      <c r="K152" s="64"/>
      <c r="L152" s="64"/>
      <c r="M152" s="64">
        <v>112</v>
      </c>
      <c r="N152" s="64">
        <v>75</v>
      </c>
      <c r="O152" s="64"/>
      <c r="P152" s="66">
        <v>227</v>
      </c>
    </row>
    <row r="153" spans="1:16" x14ac:dyDescent="0.25">
      <c r="A153" s="1">
        <v>20061455540</v>
      </c>
      <c r="B153" s="1" t="s">
        <v>412</v>
      </c>
      <c r="C153" s="1" t="s">
        <v>146</v>
      </c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>
        <v>220</v>
      </c>
      <c r="P153" s="66">
        <v>220</v>
      </c>
    </row>
    <row r="154" spans="1:16" x14ac:dyDescent="0.25">
      <c r="A154" s="1">
        <v>30529178316</v>
      </c>
      <c r="B154" s="1" t="s">
        <v>413</v>
      </c>
      <c r="C154" s="1" t="s">
        <v>146</v>
      </c>
      <c r="D154" s="64">
        <v>50</v>
      </c>
      <c r="E154" s="64">
        <v>60</v>
      </c>
      <c r="F154" s="64"/>
      <c r="G154" s="64"/>
      <c r="H154" s="64"/>
      <c r="I154" s="64">
        <v>100</v>
      </c>
      <c r="J154" s="64"/>
      <c r="K154" s="64"/>
      <c r="L154" s="64"/>
      <c r="M154" s="64"/>
      <c r="N154" s="64"/>
      <c r="O154" s="64"/>
      <c r="P154" s="66">
        <v>210</v>
      </c>
    </row>
    <row r="155" spans="1:16" x14ac:dyDescent="0.25">
      <c r="A155" s="1">
        <v>20206288079</v>
      </c>
      <c r="B155" s="1" t="s">
        <v>414</v>
      </c>
      <c r="C155" s="1" t="s">
        <v>397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>
        <v>209</v>
      </c>
      <c r="P155" s="66">
        <v>209</v>
      </c>
    </row>
    <row r="156" spans="1:16" x14ac:dyDescent="0.25">
      <c r="A156" s="1">
        <v>30710326602</v>
      </c>
      <c r="B156" s="1" t="s">
        <v>307</v>
      </c>
      <c r="C156" s="1" t="s">
        <v>146</v>
      </c>
      <c r="D156" s="64">
        <v>50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>
        <v>150</v>
      </c>
      <c r="P156" s="66">
        <v>200</v>
      </c>
    </row>
    <row r="157" spans="1:16" x14ac:dyDescent="0.25">
      <c r="A157" s="1">
        <v>30707505636</v>
      </c>
      <c r="B157" s="1" t="s">
        <v>267</v>
      </c>
      <c r="C157" s="1" t="s">
        <v>146</v>
      </c>
      <c r="D157" s="64"/>
      <c r="E157" s="64"/>
      <c r="F157" s="64"/>
      <c r="G157" s="64"/>
      <c r="H157" s="64"/>
      <c r="I157" s="64"/>
      <c r="J157" s="64"/>
      <c r="K157" s="64"/>
      <c r="L157" s="64">
        <v>50</v>
      </c>
      <c r="M157" s="64">
        <v>66</v>
      </c>
      <c r="N157" s="64"/>
      <c r="O157" s="64">
        <v>82</v>
      </c>
      <c r="P157" s="66">
        <v>198</v>
      </c>
    </row>
    <row r="158" spans="1:16" x14ac:dyDescent="0.25">
      <c r="A158" s="1">
        <v>20267507237</v>
      </c>
      <c r="B158" s="1" t="s">
        <v>261</v>
      </c>
      <c r="C158" s="1" t="s">
        <v>146</v>
      </c>
      <c r="D158" s="64"/>
      <c r="E158" s="64"/>
      <c r="F158" s="64"/>
      <c r="G158" s="64"/>
      <c r="H158" s="64"/>
      <c r="I158" s="64">
        <v>10</v>
      </c>
      <c r="J158" s="64">
        <v>12</v>
      </c>
      <c r="K158" s="64"/>
      <c r="L158" s="64"/>
      <c r="M158" s="64">
        <v>115</v>
      </c>
      <c r="N158" s="64">
        <v>20</v>
      </c>
      <c r="O158" s="64">
        <v>35</v>
      </c>
      <c r="P158" s="66">
        <v>192</v>
      </c>
    </row>
    <row r="159" spans="1:16" x14ac:dyDescent="0.25">
      <c r="A159" s="1">
        <v>30717189147</v>
      </c>
      <c r="B159" s="1" t="s">
        <v>246</v>
      </c>
      <c r="C159" s="1" t="s">
        <v>146</v>
      </c>
      <c r="D159" s="64"/>
      <c r="E159" s="64">
        <v>160</v>
      </c>
      <c r="F159" s="64">
        <v>26</v>
      </c>
      <c r="G159" s="64"/>
      <c r="H159" s="64"/>
      <c r="I159" s="64"/>
      <c r="J159" s="64"/>
      <c r="K159" s="64"/>
      <c r="L159" s="64"/>
      <c r="M159" s="64"/>
      <c r="N159" s="64"/>
      <c r="O159" s="64"/>
      <c r="P159" s="66">
        <v>186</v>
      </c>
    </row>
    <row r="160" spans="1:16" x14ac:dyDescent="0.25">
      <c r="A160" s="1">
        <v>30712324852</v>
      </c>
      <c r="B160" s="1" t="s">
        <v>287</v>
      </c>
      <c r="C160" s="1" t="s">
        <v>397</v>
      </c>
      <c r="D160" s="64">
        <v>30</v>
      </c>
      <c r="E160" s="64">
        <v>15</v>
      </c>
      <c r="F160" s="64"/>
      <c r="G160" s="64">
        <v>18</v>
      </c>
      <c r="H160" s="64"/>
      <c r="I160" s="64">
        <v>9</v>
      </c>
      <c r="J160" s="64"/>
      <c r="K160" s="64"/>
      <c r="L160" s="64"/>
      <c r="M160" s="64"/>
      <c r="N160" s="64">
        <v>20</v>
      </c>
      <c r="O160" s="64">
        <v>90</v>
      </c>
      <c r="P160" s="66">
        <v>182</v>
      </c>
    </row>
    <row r="161" spans="1:16" x14ac:dyDescent="0.25">
      <c r="A161" s="1">
        <v>30714239984</v>
      </c>
      <c r="B161" s="1" t="s">
        <v>356</v>
      </c>
      <c r="C161" s="1" t="s">
        <v>397</v>
      </c>
      <c r="D161" s="64">
        <v>5</v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>
        <v>85</v>
      </c>
      <c r="O161" s="64">
        <v>90</v>
      </c>
      <c r="P161" s="66">
        <v>180</v>
      </c>
    </row>
    <row r="162" spans="1:16" x14ac:dyDescent="0.25">
      <c r="A162" s="1">
        <v>30707598715</v>
      </c>
      <c r="B162" s="1" t="s">
        <v>282</v>
      </c>
      <c r="C162" s="1" t="s">
        <v>146</v>
      </c>
      <c r="D162" s="64"/>
      <c r="E162" s="64"/>
      <c r="F162" s="64"/>
      <c r="G162" s="64"/>
      <c r="H162" s="64"/>
      <c r="I162" s="64"/>
      <c r="J162" s="64"/>
      <c r="K162" s="64"/>
      <c r="L162" s="64"/>
      <c r="M162" s="64">
        <v>80</v>
      </c>
      <c r="N162" s="64"/>
      <c r="O162" s="64">
        <v>100</v>
      </c>
      <c r="P162" s="66">
        <v>180</v>
      </c>
    </row>
    <row r="163" spans="1:16" x14ac:dyDescent="0.25">
      <c r="A163" s="1">
        <v>30596746949</v>
      </c>
      <c r="B163" s="1" t="s">
        <v>104</v>
      </c>
      <c r="C163" s="1" t="s">
        <v>146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>
        <v>80</v>
      </c>
      <c r="O163" s="64">
        <v>99</v>
      </c>
      <c r="P163" s="66">
        <v>179</v>
      </c>
    </row>
    <row r="164" spans="1:16" x14ac:dyDescent="0.25">
      <c r="A164" s="1">
        <v>30709496944</v>
      </c>
      <c r="B164" s="1" t="s">
        <v>277</v>
      </c>
      <c r="C164" s="1" t="s">
        <v>397</v>
      </c>
      <c r="D164" s="64"/>
      <c r="E164" s="64">
        <v>15</v>
      </c>
      <c r="F164" s="64">
        <v>12</v>
      </c>
      <c r="G164" s="64">
        <v>8</v>
      </c>
      <c r="H164" s="64">
        <v>10</v>
      </c>
      <c r="I164" s="64"/>
      <c r="J164" s="64"/>
      <c r="K164" s="64">
        <v>7</v>
      </c>
      <c r="L164" s="64">
        <v>12</v>
      </c>
      <c r="M164" s="64">
        <v>27</v>
      </c>
      <c r="N164" s="64">
        <v>15</v>
      </c>
      <c r="O164" s="64">
        <v>70</v>
      </c>
      <c r="P164" s="66">
        <v>176</v>
      </c>
    </row>
    <row r="165" spans="1:16" x14ac:dyDescent="0.25">
      <c r="A165" s="1">
        <v>20218304347</v>
      </c>
      <c r="B165" s="1" t="s">
        <v>325</v>
      </c>
      <c r="C165" s="1" t="s">
        <v>146</v>
      </c>
      <c r="D165" s="64"/>
      <c r="E165" s="64">
        <v>31</v>
      </c>
      <c r="F165" s="64"/>
      <c r="G165" s="64"/>
      <c r="H165" s="64"/>
      <c r="I165" s="64"/>
      <c r="J165" s="64"/>
      <c r="K165" s="64"/>
      <c r="L165" s="64"/>
      <c r="M165" s="64"/>
      <c r="N165" s="64"/>
      <c r="O165" s="64">
        <v>145</v>
      </c>
      <c r="P165" s="66">
        <v>176</v>
      </c>
    </row>
    <row r="166" spans="1:16" x14ac:dyDescent="0.25">
      <c r="A166" s="1">
        <v>30708799072</v>
      </c>
      <c r="B166" s="1" t="s">
        <v>248</v>
      </c>
      <c r="C166" s="1" t="s">
        <v>146</v>
      </c>
      <c r="D166" s="64"/>
      <c r="E166" s="64">
        <v>30</v>
      </c>
      <c r="F166" s="64"/>
      <c r="G166" s="64"/>
      <c r="H166" s="64"/>
      <c r="I166" s="64"/>
      <c r="J166" s="64"/>
      <c r="K166" s="64"/>
      <c r="L166" s="64">
        <v>140</v>
      </c>
      <c r="M166" s="64"/>
      <c r="N166" s="64"/>
      <c r="O166" s="64"/>
      <c r="P166" s="66">
        <v>170</v>
      </c>
    </row>
    <row r="167" spans="1:16" x14ac:dyDescent="0.25">
      <c r="A167" s="1">
        <v>30638516108</v>
      </c>
      <c r="B167" s="1" t="s">
        <v>278</v>
      </c>
      <c r="C167" s="1" t="s">
        <v>397</v>
      </c>
      <c r="D167" s="64"/>
      <c r="E167" s="64">
        <v>65</v>
      </c>
      <c r="F167" s="64">
        <v>25</v>
      </c>
      <c r="G167" s="64"/>
      <c r="H167" s="64"/>
      <c r="I167" s="64"/>
      <c r="J167" s="64"/>
      <c r="K167" s="64"/>
      <c r="L167" s="64"/>
      <c r="M167" s="64"/>
      <c r="N167" s="64"/>
      <c r="O167" s="64">
        <v>75</v>
      </c>
      <c r="P167" s="66">
        <v>165</v>
      </c>
    </row>
    <row r="168" spans="1:16" x14ac:dyDescent="0.25">
      <c r="A168" s="1">
        <v>30717340600</v>
      </c>
      <c r="B168" s="1" t="s">
        <v>143</v>
      </c>
      <c r="C168" s="1" t="s">
        <v>146</v>
      </c>
      <c r="D168" s="64"/>
      <c r="E168" s="64"/>
      <c r="F168" s="64"/>
      <c r="G168" s="64"/>
      <c r="H168" s="64"/>
      <c r="I168" s="64"/>
      <c r="J168" s="64"/>
      <c r="K168" s="64">
        <v>15</v>
      </c>
      <c r="L168" s="64"/>
      <c r="M168" s="64"/>
      <c r="N168" s="64"/>
      <c r="O168" s="64">
        <v>150</v>
      </c>
      <c r="P168" s="66">
        <v>165</v>
      </c>
    </row>
    <row r="169" spans="1:16" x14ac:dyDescent="0.25">
      <c r="A169" s="1">
        <v>30641112964</v>
      </c>
      <c r="B169" s="1" t="s">
        <v>280</v>
      </c>
      <c r="C169" s="1" t="s">
        <v>348</v>
      </c>
      <c r="D169" s="64"/>
      <c r="E169" s="64">
        <v>80</v>
      </c>
      <c r="F169" s="64"/>
      <c r="G169" s="64"/>
      <c r="H169" s="64"/>
      <c r="I169" s="64"/>
      <c r="J169" s="64"/>
      <c r="K169" s="64"/>
      <c r="L169" s="64"/>
      <c r="M169" s="64"/>
      <c r="N169" s="64"/>
      <c r="O169" s="64">
        <v>84</v>
      </c>
      <c r="P169" s="66">
        <v>164</v>
      </c>
    </row>
    <row r="170" spans="1:16" x14ac:dyDescent="0.25">
      <c r="A170" s="1">
        <v>30526356450</v>
      </c>
      <c r="B170" s="1" t="s">
        <v>268</v>
      </c>
      <c r="C170" s="1" t="s">
        <v>146</v>
      </c>
      <c r="D170" s="64">
        <v>10</v>
      </c>
      <c r="E170" s="64">
        <v>11</v>
      </c>
      <c r="F170" s="64">
        <v>10</v>
      </c>
      <c r="G170" s="64">
        <v>10</v>
      </c>
      <c r="H170" s="64"/>
      <c r="I170" s="64">
        <v>10</v>
      </c>
      <c r="J170" s="64"/>
      <c r="K170" s="64">
        <v>26</v>
      </c>
      <c r="L170" s="64">
        <v>26</v>
      </c>
      <c r="M170" s="64">
        <v>10</v>
      </c>
      <c r="N170" s="64">
        <v>36</v>
      </c>
      <c r="O170" s="64">
        <v>12</v>
      </c>
      <c r="P170" s="66">
        <v>161</v>
      </c>
    </row>
    <row r="171" spans="1:16" x14ac:dyDescent="0.25">
      <c r="A171" s="1">
        <v>20402077329</v>
      </c>
      <c r="B171" s="1" t="s">
        <v>251</v>
      </c>
      <c r="C171" s="1" t="s">
        <v>146</v>
      </c>
      <c r="D171" s="64"/>
      <c r="E171" s="64"/>
      <c r="F171" s="64"/>
      <c r="G171" s="64"/>
      <c r="H171" s="64"/>
      <c r="I171" s="64">
        <v>100</v>
      </c>
      <c r="J171" s="64"/>
      <c r="K171" s="64">
        <v>60</v>
      </c>
      <c r="L171" s="64"/>
      <c r="M171" s="64"/>
      <c r="N171" s="64"/>
      <c r="O171" s="64"/>
      <c r="P171" s="66">
        <v>160</v>
      </c>
    </row>
    <row r="172" spans="1:16" x14ac:dyDescent="0.25">
      <c r="A172" s="1">
        <v>27350874645</v>
      </c>
      <c r="B172" s="1" t="s">
        <v>376</v>
      </c>
      <c r="C172" s="1" t="s">
        <v>397</v>
      </c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>
        <v>20</v>
      </c>
      <c r="O172" s="64">
        <v>140</v>
      </c>
      <c r="P172" s="66">
        <v>160</v>
      </c>
    </row>
    <row r="173" spans="1:16" x14ac:dyDescent="0.25">
      <c r="A173" s="1">
        <v>30715666916</v>
      </c>
      <c r="B173" s="1" t="s">
        <v>272</v>
      </c>
      <c r="C173" s="1" t="s">
        <v>146</v>
      </c>
      <c r="D173" s="64"/>
      <c r="E173" s="64"/>
      <c r="F173" s="64"/>
      <c r="G173" s="64">
        <v>18</v>
      </c>
      <c r="H173" s="64">
        <v>15</v>
      </c>
      <c r="I173" s="64"/>
      <c r="J173" s="64"/>
      <c r="K173" s="64"/>
      <c r="L173" s="64">
        <v>36</v>
      </c>
      <c r="M173" s="64">
        <v>40</v>
      </c>
      <c r="N173" s="64">
        <v>50</v>
      </c>
      <c r="O173" s="64"/>
      <c r="P173" s="66">
        <v>159</v>
      </c>
    </row>
    <row r="174" spans="1:16" x14ac:dyDescent="0.25">
      <c r="A174" s="1">
        <v>30689131022</v>
      </c>
      <c r="B174" s="1" t="s">
        <v>415</v>
      </c>
      <c r="C174" s="1" t="s">
        <v>146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>
        <v>159</v>
      </c>
      <c r="P174" s="66">
        <v>159</v>
      </c>
    </row>
    <row r="175" spans="1:16" x14ac:dyDescent="0.25">
      <c r="A175" s="1">
        <v>30716490323</v>
      </c>
      <c r="B175" s="1" t="s">
        <v>254</v>
      </c>
      <c r="C175" s="1" t="s">
        <v>397</v>
      </c>
      <c r="D175" s="64"/>
      <c r="E175" s="64"/>
      <c r="F175" s="64"/>
      <c r="G175" s="64">
        <v>145</v>
      </c>
      <c r="H175" s="64">
        <v>8</v>
      </c>
      <c r="I175" s="64"/>
      <c r="J175" s="64"/>
      <c r="K175" s="64"/>
      <c r="L175" s="64"/>
      <c r="M175" s="64"/>
      <c r="N175" s="64"/>
      <c r="O175" s="64"/>
      <c r="P175" s="66">
        <v>153</v>
      </c>
    </row>
    <row r="176" spans="1:16" x14ac:dyDescent="0.25">
      <c r="A176" s="1">
        <v>20203929987</v>
      </c>
      <c r="B176" s="1" t="s">
        <v>273</v>
      </c>
      <c r="C176" s="1" t="s">
        <v>396</v>
      </c>
      <c r="D176" s="64"/>
      <c r="E176" s="64"/>
      <c r="F176" s="64"/>
      <c r="G176" s="64"/>
      <c r="H176" s="64">
        <v>20</v>
      </c>
      <c r="I176" s="64">
        <v>25</v>
      </c>
      <c r="J176" s="64"/>
      <c r="K176" s="64"/>
      <c r="L176" s="64">
        <v>55</v>
      </c>
      <c r="M176" s="64"/>
      <c r="N176" s="64"/>
      <c r="O176" s="64">
        <v>52</v>
      </c>
      <c r="P176" s="66">
        <v>152</v>
      </c>
    </row>
    <row r="177" spans="1:16" x14ac:dyDescent="0.25">
      <c r="A177" s="1">
        <v>20114037703</v>
      </c>
      <c r="B177" s="1" t="s">
        <v>305</v>
      </c>
      <c r="C177" s="1" t="s">
        <v>397</v>
      </c>
      <c r="D177" s="64"/>
      <c r="E177" s="64"/>
      <c r="F177" s="64"/>
      <c r="G177" s="64"/>
      <c r="H177" s="64"/>
      <c r="I177" s="64"/>
      <c r="J177" s="64"/>
      <c r="K177" s="64"/>
      <c r="L177" s="64"/>
      <c r="M177" s="64">
        <v>52</v>
      </c>
      <c r="N177" s="64">
        <v>100</v>
      </c>
      <c r="O177" s="64"/>
      <c r="P177" s="66">
        <v>152</v>
      </c>
    </row>
    <row r="178" spans="1:16" x14ac:dyDescent="0.25">
      <c r="A178" s="1">
        <v>30511100573</v>
      </c>
      <c r="B178" s="1" t="s">
        <v>256</v>
      </c>
      <c r="C178" s="1" t="s">
        <v>396</v>
      </c>
      <c r="D178" s="64"/>
      <c r="E178" s="64"/>
      <c r="F178" s="64"/>
      <c r="G178" s="64">
        <v>51</v>
      </c>
      <c r="H178" s="64"/>
      <c r="I178" s="64"/>
      <c r="J178" s="64"/>
      <c r="K178" s="64"/>
      <c r="L178" s="64">
        <v>100</v>
      </c>
      <c r="M178" s="64"/>
      <c r="N178" s="64"/>
      <c r="O178" s="64"/>
      <c r="P178" s="66">
        <v>151</v>
      </c>
    </row>
    <row r="179" spans="1:16" x14ac:dyDescent="0.25">
      <c r="A179" s="1">
        <v>30711980241</v>
      </c>
      <c r="B179" s="1" t="s">
        <v>301</v>
      </c>
      <c r="C179" s="1" t="s">
        <v>146</v>
      </c>
      <c r="D179" s="64"/>
      <c r="E179" s="64"/>
      <c r="F179" s="64"/>
      <c r="G179" s="64">
        <v>25</v>
      </c>
      <c r="H179" s="64">
        <v>30</v>
      </c>
      <c r="I179" s="64"/>
      <c r="J179" s="64"/>
      <c r="K179" s="64"/>
      <c r="L179" s="64"/>
      <c r="M179" s="64"/>
      <c r="N179" s="64">
        <v>30</v>
      </c>
      <c r="O179" s="64">
        <v>66</v>
      </c>
      <c r="P179" s="66">
        <v>151</v>
      </c>
    </row>
    <row r="180" spans="1:16" x14ac:dyDescent="0.25">
      <c r="A180" s="1">
        <v>30716930722</v>
      </c>
      <c r="B180" s="1" t="s">
        <v>257</v>
      </c>
      <c r="C180" s="1" t="s">
        <v>146</v>
      </c>
      <c r="D180" s="64"/>
      <c r="E180" s="64">
        <v>150</v>
      </c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6">
        <v>150</v>
      </c>
    </row>
    <row r="181" spans="1:16" x14ac:dyDescent="0.25">
      <c r="A181" s="1">
        <v>20177042936</v>
      </c>
      <c r="B181" s="1" t="s">
        <v>258</v>
      </c>
      <c r="C181" s="1" t="s">
        <v>146</v>
      </c>
      <c r="D181" s="64"/>
      <c r="E181" s="64"/>
      <c r="F181" s="64">
        <v>58</v>
      </c>
      <c r="G181" s="64">
        <v>37</v>
      </c>
      <c r="H181" s="64">
        <v>55</v>
      </c>
      <c r="I181" s="64"/>
      <c r="J181" s="64"/>
      <c r="K181" s="64"/>
      <c r="L181" s="64"/>
      <c r="M181" s="64"/>
      <c r="N181" s="64"/>
      <c r="O181" s="64"/>
      <c r="P181" s="66">
        <v>150</v>
      </c>
    </row>
    <row r="182" spans="1:16" x14ac:dyDescent="0.25">
      <c r="A182" s="1">
        <v>20228811484</v>
      </c>
      <c r="B182" s="1" t="s">
        <v>375</v>
      </c>
      <c r="C182" s="1" t="s">
        <v>397</v>
      </c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>
        <v>20</v>
      </c>
      <c r="O182" s="64">
        <v>130</v>
      </c>
      <c r="P182" s="66">
        <v>150</v>
      </c>
    </row>
    <row r="183" spans="1:16" x14ac:dyDescent="0.25">
      <c r="A183" s="1">
        <v>30641218916</v>
      </c>
      <c r="B183" s="1" t="s">
        <v>302</v>
      </c>
      <c r="C183" s="1" t="s">
        <v>396</v>
      </c>
      <c r="D183" s="64"/>
      <c r="E183" s="64"/>
      <c r="F183" s="64"/>
      <c r="G183" s="64"/>
      <c r="H183" s="64"/>
      <c r="I183" s="64"/>
      <c r="J183" s="64">
        <v>55</v>
      </c>
      <c r="K183" s="64"/>
      <c r="L183" s="64"/>
      <c r="M183" s="64"/>
      <c r="N183" s="64"/>
      <c r="O183" s="64">
        <v>79</v>
      </c>
      <c r="P183" s="66">
        <v>134</v>
      </c>
    </row>
    <row r="184" spans="1:16" x14ac:dyDescent="0.25">
      <c r="A184" s="1">
        <v>20340525125</v>
      </c>
      <c r="B184" s="1" t="s">
        <v>377</v>
      </c>
      <c r="C184" s="1" t="s">
        <v>146</v>
      </c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>
        <v>17</v>
      </c>
      <c r="O184" s="64">
        <v>117</v>
      </c>
      <c r="P184" s="66">
        <v>134</v>
      </c>
    </row>
    <row r="185" spans="1:16" x14ac:dyDescent="0.25">
      <c r="A185" s="1">
        <v>20121898102</v>
      </c>
      <c r="B185" s="1" t="s">
        <v>416</v>
      </c>
      <c r="C185" s="1" t="s">
        <v>146</v>
      </c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>
        <v>128</v>
      </c>
      <c r="P185" s="66">
        <v>128</v>
      </c>
    </row>
    <row r="186" spans="1:16" x14ac:dyDescent="0.25">
      <c r="A186" s="1">
        <v>20147059028</v>
      </c>
      <c r="B186" s="1" t="s">
        <v>286</v>
      </c>
      <c r="C186" s="1" t="s">
        <v>397</v>
      </c>
      <c r="D186" s="64"/>
      <c r="E186" s="64"/>
      <c r="F186" s="64"/>
      <c r="G186" s="64"/>
      <c r="H186" s="64"/>
      <c r="I186" s="64"/>
      <c r="J186" s="64"/>
      <c r="K186" s="64"/>
      <c r="L186" s="64">
        <v>50</v>
      </c>
      <c r="M186" s="64">
        <v>26</v>
      </c>
      <c r="N186" s="64">
        <v>50</v>
      </c>
      <c r="O186" s="64">
        <v>1</v>
      </c>
      <c r="P186" s="66">
        <v>127</v>
      </c>
    </row>
    <row r="187" spans="1:16" x14ac:dyDescent="0.25">
      <c r="A187" s="1">
        <v>30999190541</v>
      </c>
      <c r="B187" s="1" t="s">
        <v>108</v>
      </c>
      <c r="C187" s="1" t="s">
        <v>405</v>
      </c>
      <c r="D187" s="64"/>
      <c r="E187" s="64"/>
      <c r="F187" s="64"/>
      <c r="G187" s="64"/>
      <c r="H187" s="64"/>
      <c r="I187" s="64">
        <v>50</v>
      </c>
      <c r="J187" s="64">
        <v>13</v>
      </c>
      <c r="K187" s="64">
        <v>53</v>
      </c>
      <c r="L187" s="64"/>
      <c r="M187" s="64">
        <v>10</v>
      </c>
      <c r="N187" s="64"/>
      <c r="O187" s="64"/>
      <c r="P187" s="66">
        <v>126</v>
      </c>
    </row>
    <row r="188" spans="1:16" x14ac:dyDescent="0.25">
      <c r="A188" s="1">
        <v>20205357816</v>
      </c>
      <c r="B188" s="1" t="s">
        <v>263</v>
      </c>
      <c r="C188" s="1" t="s">
        <v>348</v>
      </c>
      <c r="D188" s="64"/>
      <c r="E188" s="64">
        <v>5</v>
      </c>
      <c r="F188" s="64"/>
      <c r="G188" s="64">
        <v>10</v>
      </c>
      <c r="H188" s="64"/>
      <c r="I188" s="64">
        <v>35</v>
      </c>
      <c r="J188" s="64">
        <v>50</v>
      </c>
      <c r="K188" s="64"/>
      <c r="L188" s="64"/>
      <c r="M188" s="64">
        <v>25</v>
      </c>
      <c r="N188" s="64"/>
      <c r="O188" s="64"/>
      <c r="P188" s="66">
        <v>125</v>
      </c>
    </row>
    <row r="189" spans="1:16" x14ac:dyDescent="0.25">
      <c r="A189" s="1">
        <v>30611921086</v>
      </c>
      <c r="B189" s="1" t="s">
        <v>264</v>
      </c>
      <c r="C189" s="1" t="s">
        <v>146</v>
      </c>
      <c r="D189" s="64"/>
      <c r="E189" s="64"/>
      <c r="F189" s="64"/>
      <c r="G189" s="64">
        <v>110</v>
      </c>
      <c r="H189" s="64"/>
      <c r="I189" s="64"/>
      <c r="J189" s="64">
        <v>14</v>
      </c>
      <c r="K189" s="64"/>
      <c r="L189" s="64"/>
      <c r="M189" s="64"/>
      <c r="N189" s="64"/>
      <c r="O189" s="64"/>
      <c r="P189" s="66">
        <v>124</v>
      </c>
    </row>
    <row r="190" spans="1:16" x14ac:dyDescent="0.25">
      <c r="A190" s="1">
        <v>20061360019</v>
      </c>
      <c r="B190" s="1" t="s">
        <v>313</v>
      </c>
      <c r="C190" s="1" t="s">
        <v>146</v>
      </c>
      <c r="D190" s="64"/>
      <c r="E190" s="64"/>
      <c r="F190" s="64">
        <v>20</v>
      </c>
      <c r="G190" s="64"/>
      <c r="H190" s="64"/>
      <c r="I190" s="64">
        <v>10</v>
      </c>
      <c r="J190" s="64"/>
      <c r="K190" s="64">
        <v>15</v>
      </c>
      <c r="L190" s="64"/>
      <c r="M190" s="64">
        <v>20</v>
      </c>
      <c r="N190" s="64">
        <v>20</v>
      </c>
      <c r="O190" s="64">
        <v>35</v>
      </c>
      <c r="P190" s="66">
        <v>120</v>
      </c>
    </row>
    <row r="191" spans="1:16" x14ac:dyDescent="0.25">
      <c r="A191" s="1">
        <v>30712420223</v>
      </c>
      <c r="B191" s="1" t="s">
        <v>297</v>
      </c>
      <c r="C191" s="1" t="s">
        <v>146</v>
      </c>
      <c r="D191" s="64"/>
      <c r="E191" s="64"/>
      <c r="F191" s="64"/>
      <c r="G191" s="64"/>
      <c r="H191" s="64"/>
      <c r="I191" s="64"/>
      <c r="J191" s="64"/>
      <c r="K191" s="64"/>
      <c r="L191" s="64">
        <v>59</v>
      </c>
      <c r="M191" s="64"/>
      <c r="N191" s="64"/>
      <c r="O191" s="64">
        <v>60</v>
      </c>
      <c r="P191" s="66">
        <v>119</v>
      </c>
    </row>
    <row r="192" spans="1:16" x14ac:dyDescent="0.25">
      <c r="A192" s="1">
        <v>20085165209</v>
      </c>
      <c r="B192" s="1" t="s">
        <v>304</v>
      </c>
      <c r="C192" s="1" t="s">
        <v>348</v>
      </c>
      <c r="D192" s="64"/>
      <c r="E192" s="64">
        <v>20</v>
      </c>
      <c r="F192" s="64">
        <v>15</v>
      </c>
      <c r="G192" s="64">
        <v>17</v>
      </c>
      <c r="H192" s="64"/>
      <c r="I192" s="64"/>
      <c r="J192" s="64"/>
      <c r="K192" s="64"/>
      <c r="L192" s="64"/>
      <c r="M192" s="64"/>
      <c r="N192" s="64"/>
      <c r="O192" s="64">
        <v>63</v>
      </c>
      <c r="P192" s="66">
        <v>115</v>
      </c>
    </row>
    <row r="193" spans="1:16" x14ac:dyDescent="0.25">
      <c r="A193" s="1">
        <v>20166879079</v>
      </c>
      <c r="B193" s="1" t="s">
        <v>270</v>
      </c>
      <c r="C193" s="1" t="s">
        <v>397</v>
      </c>
      <c r="D193" s="64"/>
      <c r="E193" s="64">
        <v>28</v>
      </c>
      <c r="F193" s="64">
        <v>28</v>
      </c>
      <c r="G193" s="64">
        <v>28</v>
      </c>
      <c r="H193" s="64">
        <v>28</v>
      </c>
      <c r="I193" s="64"/>
      <c r="J193" s="64"/>
      <c r="K193" s="64"/>
      <c r="L193" s="64"/>
      <c r="M193" s="64"/>
      <c r="N193" s="64"/>
      <c r="O193" s="64"/>
      <c r="P193" s="66">
        <v>112</v>
      </c>
    </row>
    <row r="194" spans="1:16" x14ac:dyDescent="0.25">
      <c r="A194" s="1">
        <v>20131912634</v>
      </c>
      <c r="B194" s="1" t="s">
        <v>271</v>
      </c>
      <c r="C194" s="1" t="s">
        <v>397</v>
      </c>
      <c r="D194" s="64"/>
      <c r="E194" s="64"/>
      <c r="F194" s="64">
        <v>65</v>
      </c>
      <c r="G194" s="64">
        <v>15</v>
      </c>
      <c r="H194" s="64">
        <v>30</v>
      </c>
      <c r="I194" s="64"/>
      <c r="J194" s="64"/>
      <c r="K194" s="64"/>
      <c r="L194" s="64"/>
      <c r="M194" s="64"/>
      <c r="N194" s="64"/>
      <c r="O194" s="64"/>
      <c r="P194" s="66">
        <v>110</v>
      </c>
    </row>
    <row r="195" spans="1:16" x14ac:dyDescent="0.25">
      <c r="A195" s="1">
        <v>20177908054</v>
      </c>
      <c r="B195" s="1" t="s">
        <v>311</v>
      </c>
      <c r="C195" s="1" t="s">
        <v>397</v>
      </c>
      <c r="D195" s="64"/>
      <c r="E195" s="64"/>
      <c r="F195" s="64"/>
      <c r="G195" s="64"/>
      <c r="H195" s="64"/>
      <c r="I195" s="64"/>
      <c r="J195" s="64">
        <v>10</v>
      </c>
      <c r="K195" s="64">
        <v>25</v>
      </c>
      <c r="L195" s="64">
        <v>13</v>
      </c>
      <c r="M195" s="64"/>
      <c r="N195" s="64">
        <v>28</v>
      </c>
      <c r="O195" s="64">
        <v>33</v>
      </c>
      <c r="P195" s="66">
        <v>109</v>
      </c>
    </row>
    <row r="196" spans="1:16" x14ac:dyDescent="0.25">
      <c r="A196" s="1">
        <v>30525940612</v>
      </c>
      <c r="B196" s="1" t="s">
        <v>330</v>
      </c>
      <c r="C196" s="1" t="s">
        <v>396</v>
      </c>
      <c r="D196" s="64"/>
      <c r="E196" s="64"/>
      <c r="F196" s="64"/>
      <c r="G196" s="64"/>
      <c r="H196" s="64"/>
      <c r="I196" s="64"/>
      <c r="J196" s="64"/>
      <c r="K196" s="64"/>
      <c r="L196" s="64"/>
      <c r="M196" s="64">
        <v>25</v>
      </c>
      <c r="N196" s="64">
        <v>30</v>
      </c>
      <c r="O196" s="64">
        <v>50</v>
      </c>
      <c r="P196" s="66">
        <v>105</v>
      </c>
    </row>
    <row r="197" spans="1:16" x14ac:dyDescent="0.25">
      <c r="A197" s="1">
        <v>30708611154</v>
      </c>
      <c r="B197" s="1" t="s">
        <v>417</v>
      </c>
      <c r="C197" s="1" t="s">
        <v>146</v>
      </c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>
        <v>105</v>
      </c>
      <c r="P197" s="66">
        <v>105</v>
      </c>
    </row>
    <row r="198" spans="1:16" x14ac:dyDescent="0.25">
      <c r="A198" s="1">
        <v>30717409910</v>
      </c>
      <c r="B198" s="1" t="s">
        <v>99</v>
      </c>
      <c r="C198" s="1" t="s">
        <v>146</v>
      </c>
      <c r="D198" s="64"/>
      <c r="E198" s="64"/>
      <c r="F198" s="64"/>
      <c r="G198" s="64"/>
      <c r="H198" s="64"/>
      <c r="I198" s="64"/>
      <c r="J198" s="64"/>
      <c r="K198" s="64">
        <v>100</v>
      </c>
      <c r="L198" s="64"/>
      <c r="M198" s="64"/>
      <c r="N198" s="64"/>
      <c r="O198" s="64"/>
      <c r="P198" s="66">
        <v>100</v>
      </c>
    </row>
    <row r="199" spans="1:16" x14ac:dyDescent="0.25">
      <c r="A199" s="1">
        <v>20121267781</v>
      </c>
      <c r="B199" s="1" t="s">
        <v>303</v>
      </c>
      <c r="C199" s="1" t="s">
        <v>397</v>
      </c>
      <c r="D199" s="64"/>
      <c r="E199" s="64"/>
      <c r="F199" s="64"/>
      <c r="G199" s="64"/>
      <c r="H199" s="64"/>
      <c r="I199" s="64"/>
      <c r="J199" s="64"/>
      <c r="K199" s="64"/>
      <c r="L199" s="64"/>
      <c r="M199" s="64">
        <v>55</v>
      </c>
      <c r="N199" s="64"/>
      <c r="O199" s="64">
        <v>45</v>
      </c>
      <c r="P199" s="66">
        <v>100</v>
      </c>
    </row>
    <row r="200" spans="1:16" x14ac:dyDescent="0.25">
      <c r="A200" s="1">
        <v>23255335529</v>
      </c>
      <c r="B200" s="1" t="s">
        <v>418</v>
      </c>
      <c r="C200" s="1" t="s">
        <v>397</v>
      </c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>
        <v>100</v>
      </c>
      <c r="O200" s="64"/>
      <c r="P200" s="66">
        <v>100</v>
      </c>
    </row>
    <row r="201" spans="1:16" x14ac:dyDescent="0.25">
      <c r="A201" s="1">
        <v>30708944641</v>
      </c>
      <c r="B201" s="1" t="s">
        <v>419</v>
      </c>
      <c r="C201" s="1" t="s">
        <v>348</v>
      </c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>
        <v>100</v>
      </c>
      <c r="P201" s="66">
        <v>100</v>
      </c>
    </row>
    <row r="202" spans="1:16" x14ac:dyDescent="0.25">
      <c r="A202" s="1">
        <v>27109857373</v>
      </c>
      <c r="B202" s="1" t="s">
        <v>420</v>
      </c>
      <c r="C202" s="1" t="s">
        <v>396</v>
      </c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>
        <v>98</v>
      </c>
      <c r="P202" s="66">
        <v>98</v>
      </c>
    </row>
    <row r="203" spans="1:16" x14ac:dyDescent="0.25">
      <c r="A203" s="1">
        <v>27200466972</v>
      </c>
      <c r="B203" s="1" t="s">
        <v>288</v>
      </c>
      <c r="C203" s="1" t="s">
        <v>397</v>
      </c>
      <c r="D203" s="64"/>
      <c r="E203" s="64">
        <v>40</v>
      </c>
      <c r="F203" s="64"/>
      <c r="G203" s="64"/>
      <c r="H203" s="64"/>
      <c r="I203" s="64">
        <v>16</v>
      </c>
      <c r="J203" s="64"/>
      <c r="K203" s="64"/>
      <c r="L203" s="64"/>
      <c r="M203" s="64">
        <v>16</v>
      </c>
      <c r="N203" s="64">
        <v>13</v>
      </c>
      <c r="O203" s="64">
        <v>12</v>
      </c>
      <c r="P203" s="66">
        <v>97</v>
      </c>
    </row>
    <row r="204" spans="1:16" x14ac:dyDescent="0.25">
      <c r="A204" s="1">
        <v>20373643794</v>
      </c>
      <c r="B204" s="1" t="s">
        <v>274</v>
      </c>
      <c r="C204" s="1" t="s">
        <v>146</v>
      </c>
      <c r="D204" s="64"/>
      <c r="E204" s="64">
        <v>96</v>
      </c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6">
        <v>96</v>
      </c>
    </row>
    <row r="205" spans="1:16" x14ac:dyDescent="0.25">
      <c r="A205" s="1">
        <v>20174189804</v>
      </c>
      <c r="B205" s="1" t="s">
        <v>275</v>
      </c>
      <c r="C205" s="1" t="s">
        <v>146</v>
      </c>
      <c r="D205" s="64"/>
      <c r="E205" s="64">
        <v>18</v>
      </c>
      <c r="F205" s="64"/>
      <c r="G205" s="64">
        <v>19</v>
      </c>
      <c r="H205" s="64"/>
      <c r="I205" s="64"/>
      <c r="J205" s="64"/>
      <c r="K205" s="64"/>
      <c r="L205" s="64">
        <v>23</v>
      </c>
      <c r="M205" s="64">
        <v>36</v>
      </c>
      <c r="N205" s="64"/>
      <c r="O205" s="64"/>
      <c r="P205" s="66">
        <v>96</v>
      </c>
    </row>
    <row r="206" spans="1:16" x14ac:dyDescent="0.25">
      <c r="A206" s="1">
        <v>27316853469</v>
      </c>
      <c r="B206" s="1" t="s">
        <v>276</v>
      </c>
      <c r="C206" s="1" t="s">
        <v>397</v>
      </c>
      <c r="D206" s="64">
        <v>25</v>
      </c>
      <c r="E206" s="64"/>
      <c r="F206" s="64">
        <v>18</v>
      </c>
      <c r="G206" s="64">
        <v>12</v>
      </c>
      <c r="H206" s="64"/>
      <c r="I206" s="64"/>
      <c r="J206" s="64">
        <v>40</v>
      </c>
      <c r="K206" s="64"/>
      <c r="L206" s="64"/>
      <c r="M206" s="64"/>
      <c r="N206" s="64"/>
      <c r="O206" s="64"/>
      <c r="P206" s="66">
        <v>95</v>
      </c>
    </row>
    <row r="207" spans="1:16" x14ac:dyDescent="0.25">
      <c r="A207" s="1">
        <v>27233489633</v>
      </c>
      <c r="B207" s="1" t="s">
        <v>315</v>
      </c>
      <c r="C207" s="1" t="s">
        <v>397</v>
      </c>
      <c r="D207" s="64"/>
      <c r="E207" s="64"/>
      <c r="F207" s="64">
        <v>44</v>
      </c>
      <c r="G207" s="64"/>
      <c r="H207" s="64"/>
      <c r="I207" s="64"/>
      <c r="J207" s="64"/>
      <c r="K207" s="64"/>
      <c r="L207" s="64"/>
      <c r="M207" s="64"/>
      <c r="N207" s="64">
        <v>1</v>
      </c>
      <c r="O207" s="64">
        <v>45</v>
      </c>
      <c r="P207" s="66">
        <v>90</v>
      </c>
    </row>
    <row r="208" spans="1:16" x14ac:dyDescent="0.25">
      <c r="A208" s="1">
        <v>20240128587</v>
      </c>
      <c r="B208" s="1" t="s">
        <v>279</v>
      </c>
      <c r="C208" s="1" t="s">
        <v>146</v>
      </c>
      <c r="D208" s="64"/>
      <c r="E208" s="64"/>
      <c r="F208" s="64"/>
      <c r="G208" s="64"/>
      <c r="H208" s="64"/>
      <c r="I208" s="64">
        <v>60</v>
      </c>
      <c r="J208" s="64">
        <v>27</v>
      </c>
      <c r="K208" s="64"/>
      <c r="L208" s="64"/>
      <c r="M208" s="64"/>
      <c r="N208" s="64"/>
      <c r="O208" s="64"/>
      <c r="P208" s="66">
        <v>87</v>
      </c>
    </row>
    <row r="209" spans="1:17" x14ac:dyDescent="0.25">
      <c r="A209" s="1">
        <v>27182650345</v>
      </c>
      <c r="B209" s="1" t="s">
        <v>321</v>
      </c>
      <c r="C209" s="1" t="s">
        <v>348</v>
      </c>
      <c r="D209" s="64"/>
      <c r="E209" s="64"/>
      <c r="F209" s="64"/>
      <c r="G209" s="64">
        <v>4</v>
      </c>
      <c r="H209" s="64">
        <v>8</v>
      </c>
      <c r="I209" s="64">
        <v>26</v>
      </c>
      <c r="J209" s="64"/>
      <c r="K209" s="64"/>
      <c r="L209" s="64"/>
      <c r="M209" s="64"/>
      <c r="N209" s="64">
        <v>24</v>
      </c>
      <c r="O209" s="64">
        <v>24</v>
      </c>
      <c r="P209" s="66">
        <v>86</v>
      </c>
    </row>
    <row r="210" spans="1:17" x14ac:dyDescent="0.25">
      <c r="A210" s="1">
        <v>30714098752</v>
      </c>
      <c r="B210" s="1" t="s">
        <v>421</v>
      </c>
      <c r="C210" s="1" t="s">
        <v>146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>
        <v>86</v>
      </c>
      <c r="P210" s="66">
        <v>86</v>
      </c>
    </row>
    <row r="211" spans="1:17" x14ac:dyDescent="0.25">
      <c r="A211" s="1">
        <v>23285185114</v>
      </c>
      <c r="B211" s="1" t="s">
        <v>291</v>
      </c>
      <c r="C211" s="1" t="s">
        <v>396</v>
      </c>
      <c r="D211" s="64"/>
      <c r="E211" s="64">
        <v>8</v>
      </c>
      <c r="F211" s="64">
        <v>30</v>
      </c>
      <c r="G211" s="64">
        <v>28</v>
      </c>
      <c r="H211" s="64"/>
      <c r="I211" s="64"/>
      <c r="J211" s="64"/>
      <c r="K211" s="64"/>
      <c r="L211" s="64"/>
      <c r="M211" s="64"/>
      <c r="N211" s="64"/>
      <c r="O211" s="64">
        <v>16</v>
      </c>
      <c r="P211" s="66">
        <v>82</v>
      </c>
    </row>
    <row r="212" spans="1:17" x14ac:dyDescent="0.25">
      <c r="A212" s="1">
        <v>20053831215</v>
      </c>
      <c r="B212" s="1" t="s">
        <v>299</v>
      </c>
      <c r="C212" s="1" t="s">
        <v>146</v>
      </c>
      <c r="D212" s="64"/>
      <c r="E212" s="64"/>
      <c r="F212" s="64"/>
      <c r="G212" s="64"/>
      <c r="H212" s="64"/>
      <c r="I212" s="64"/>
      <c r="J212" s="64">
        <v>10</v>
      </c>
      <c r="K212" s="64">
        <v>21</v>
      </c>
      <c r="L212" s="64">
        <v>20</v>
      </c>
      <c r="M212" s="64">
        <v>5</v>
      </c>
      <c r="N212" s="64"/>
      <c r="O212" s="64">
        <v>25</v>
      </c>
      <c r="P212" s="66">
        <v>81</v>
      </c>
    </row>
    <row r="213" spans="1:17" x14ac:dyDescent="0.25">
      <c r="A213" s="1">
        <v>30707013660</v>
      </c>
      <c r="B213" s="1" t="s">
        <v>290</v>
      </c>
      <c r="C213" s="1" t="s">
        <v>146</v>
      </c>
      <c r="D213" s="64"/>
      <c r="E213" s="64"/>
      <c r="F213" s="64"/>
      <c r="G213" s="64"/>
      <c r="H213" s="64"/>
      <c r="I213" s="64"/>
      <c r="J213" s="64"/>
      <c r="K213" s="64"/>
      <c r="L213" s="64">
        <v>35</v>
      </c>
      <c r="M213" s="64">
        <v>35</v>
      </c>
      <c r="N213" s="64"/>
      <c r="O213" s="64">
        <v>10</v>
      </c>
      <c r="P213" s="66">
        <v>80</v>
      </c>
    </row>
    <row r="214" spans="1:17" x14ac:dyDescent="0.25">
      <c r="A214" s="1">
        <v>23278839664</v>
      </c>
      <c r="B214" s="1" t="s">
        <v>422</v>
      </c>
      <c r="C214" s="1" t="s">
        <v>146</v>
      </c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>
        <v>80</v>
      </c>
      <c r="P214" s="66">
        <v>80</v>
      </c>
    </row>
    <row r="215" spans="1:17" x14ac:dyDescent="0.25">
      <c r="A215" s="1">
        <v>20247355686</v>
      </c>
      <c r="B215" s="1" t="s">
        <v>283</v>
      </c>
      <c r="C215" s="1" t="s">
        <v>146</v>
      </c>
      <c r="D215" s="64"/>
      <c r="E215" s="64"/>
      <c r="F215" s="64"/>
      <c r="G215" s="64">
        <v>65</v>
      </c>
      <c r="H215" s="64"/>
      <c r="I215" s="64"/>
      <c r="J215" s="64"/>
      <c r="K215" s="64"/>
      <c r="L215" s="64">
        <v>5</v>
      </c>
      <c r="M215" s="64">
        <v>8</v>
      </c>
      <c r="N215" s="64"/>
      <c r="O215" s="64"/>
      <c r="P215" s="66">
        <v>78</v>
      </c>
    </row>
    <row r="216" spans="1:17" customFormat="1" x14ac:dyDescent="0.25">
      <c r="A216" s="1">
        <v>20289490923</v>
      </c>
      <c r="B216" s="1" t="s">
        <v>284</v>
      </c>
      <c r="C216" s="1" t="s">
        <v>397</v>
      </c>
      <c r="D216" s="64"/>
      <c r="E216" s="64"/>
      <c r="F216" s="64"/>
      <c r="G216" s="64"/>
      <c r="H216" s="64">
        <v>29</v>
      </c>
      <c r="I216" s="64">
        <v>29</v>
      </c>
      <c r="J216" s="64"/>
      <c r="K216" s="64"/>
      <c r="L216" s="64">
        <v>20</v>
      </c>
      <c r="M216" s="64"/>
      <c r="N216" s="64"/>
      <c r="O216" s="64"/>
      <c r="P216" s="66">
        <v>78</v>
      </c>
      <c r="Q216" s="23"/>
    </row>
    <row r="217" spans="1:17" customFormat="1" x14ac:dyDescent="0.25">
      <c r="A217" s="1">
        <v>30695608027</v>
      </c>
      <c r="B217" s="1" t="s">
        <v>285</v>
      </c>
      <c r="C217" s="1" t="s">
        <v>146</v>
      </c>
      <c r="D217" s="64"/>
      <c r="E217" s="64"/>
      <c r="F217" s="64"/>
      <c r="G217" s="64">
        <v>77</v>
      </c>
      <c r="H217" s="64"/>
      <c r="I217" s="64"/>
      <c r="J217" s="64"/>
      <c r="K217" s="64"/>
      <c r="L217" s="64"/>
      <c r="M217" s="64"/>
      <c r="N217" s="64"/>
      <c r="O217" s="64"/>
      <c r="P217" s="66">
        <v>77</v>
      </c>
      <c r="Q217" s="23"/>
    </row>
    <row r="218" spans="1:17" customFormat="1" x14ac:dyDescent="0.25">
      <c r="A218" s="1">
        <v>20102863497</v>
      </c>
      <c r="B218" s="1" t="s">
        <v>423</v>
      </c>
      <c r="C218" s="1" t="s">
        <v>348</v>
      </c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>
        <v>77</v>
      </c>
      <c r="P218" s="66">
        <v>77</v>
      </c>
      <c r="Q218" s="23"/>
    </row>
    <row r="219" spans="1:17" customFormat="1" x14ac:dyDescent="0.25">
      <c r="A219" s="1">
        <v>27126482103</v>
      </c>
      <c r="B219" s="1" t="s">
        <v>341</v>
      </c>
      <c r="C219" s="1" t="s">
        <v>397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>
        <v>18</v>
      </c>
      <c r="N219" s="64">
        <v>32</v>
      </c>
      <c r="O219" s="64">
        <v>23</v>
      </c>
      <c r="P219" s="66">
        <v>73</v>
      </c>
      <c r="Q219" s="23"/>
    </row>
    <row r="220" spans="1:17" customFormat="1" x14ac:dyDescent="0.25">
      <c r="A220" s="1">
        <v>20072170637</v>
      </c>
      <c r="B220" s="1" t="s">
        <v>289</v>
      </c>
      <c r="C220" s="1" t="s">
        <v>397</v>
      </c>
      <c r="D220" s="64">
        <v>15</v>
      </c>
      <c r="E220" s="64"/>
      <c r="F220" s="64"/>
      <c r="G220" s="64"/>
      <c r="H220" s="64"/>
      <c r="I220" s="64"/>
      <c r="J220" s="64"/>
      <c r="K220" s="64">
        <v>25</v>
      </c>
      <c r="L220" s="64"/>
      <c r="M220" s="64">
        <v>30</v>
      </c>
      <c r="N220" s="64"/>
      <c r="O220" s="64"/>
      <c r="P220" s="66">
        <v>70</v>
      </c>
      <c r="Q220" s="23"/>
    </row>
    <row r="221" spans="1:17" customFormat="1" x14ac:dyDescent="0.25">
      <c r="A221" s="1">
        <v>20201221561</v>
      </c>
      <c r="B221" s="1" t="s">
        <v>424</v>
      </c>
      <c r="C221" s="1" t="s">
        <v>146</v>
      </c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>
        <v>70</v>
      </c>
      <c r="P221" s="66">
        <v>70</v>
      </c>
      <c r="Q221" s="23"/>
    </row>
    <row r="222" spans="1:17" customFormat="1" x14ac:dyDescent="0.25">
      <c r="A222" s="1">
        <v>30708593385</v>
      </c>
      <c r="B222" s="1" t="s">
        <v>425</v>
      </c>
      <c r="C222" s="1" t="s">
        <v>146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>
        <v>69</v>
      </c>
      <c r="P222" s="66">
        <v>69</v>
      </c>
      <c r="Q222" s="23"/>
    </row>
    <row r="223" spans="1:17" customFormat="1" x14ac:dyDescent="0.25">
      <c r="A223" s="1">
        <v>27372538401</v>
      </c>
      <c r="B223" s="1" t="s">
        <v>324</v>
      </c>
      <c r="C223" s="1" t="s">
        <v>397</v>
      </c>
      <c r="D223" s="64"/>
      <c r="E223" s="64"/>
      <c r="F223" s="64"/>
      <c r="G223" s="64"/>
      <c r="H223" s="64"/>
      <c r="I223" s="64"/>
      <c r="J223" s="64">
        <v>4</v>
      </c>
      <c r="K223" s="64"/>
      <c r="L223" s="64"/>
      <c r="M223" s="64">
        <v>30</v>
      </c>
      <c r="N223" s="64">
        <v>10</v>
      </c>
      <c r="O223" s="64">
        <v>23</v>
      </c>
      <c r="P223" s="66">
        <v>67</v>
      </c>
      <c r="Q223" s="23"/>
    </row>
    <row r="224" spans="1:17" customFormat="1" x14ac:dyDescent="0.25">
      <c r="A224" s="1">
        <v>20254860906</v>
      </c>
      <c r="B224" s="1" t="s">
        <v>292</v>
      </c>
      <c r="C224" s="1" t="s">
        <v>397</v>
      </c>
      <c r="D224" s="64">
        <v>25</v>
      </c>
      <c r="E224" s="64"/>
      <c r="F224" s="64"/>
      <c r="G224" s="64"/>
      <c r="H224" s="64"/>
      <c r="I224" s="64"/>
      <c r="J224" s="64">
        <v>40</v>
      </c>
      <c r="K224" s="64"/>
      <c r="L224" s="64"/>
      <c r="M224" s="64"/>
      <c r="N224" s="64"/>
      <c r="O224" s="64"/>
      <c r="P224" s="66">
        <v>65</v>
      </c>
      <c r="Q224" s="23"/>
    </row>
    <row r="225" spans="1:17" customFormat="1" x14ac:dyDescent="0.25">
      <c r="A225" s="1">
        <v>30714560588</v>
      </c>
      <c r="B225" s="1" t="s">
        <v>293</v>
      </c>
      <c r="C225" s="1" t="s">
        <v>348</v>
      </c>
      <c r="D225" s="64"/>
      <c r="E225" s="64">
        <v>55</v>
      </c>
      <c r="F225" s="64"/>
      <c r="G225" s="64"/>
      <c r="H225" s="64"/>
      <c r="I225" s="64">
        <v>10</v>
      </c>
      <c r="J225" s="64"/>
      <c r="K225" s="64"/>
      <c r="L225" s="64"/>
      <c r="M225" s="64"/>
      <c r="N225" s="64"/>
      <c r="O225" s="64"/>
      <c r="P225" s="66">
        <v>65</v>
      </c>
      <c r="Q225" s="23"/>
    </row>
    <row r="226" spans="1:17" customFormat="1" x14ac:dyDescent="0.25">
      <c r="A226" s="1">
        <v>20204493600</v>
      </c>
      <c r="B226" s="1" t="s">
        <v>294</v>
      </c>
      <c r="C226" s="1" t="s">
        <v>348</v>
      </c>
      <c r="D226" s="64"/>
      <c r="E226" s="64"/>
      <c r="F226" s="64"/>
      <c r="G226" s="64"/>
      <c r="H226" s="64">
        <v>65</v>
      </c>
      <c r="I226" s="64"/>
      <c r="J226" s="64"/>
      <c r="K226" s="64"/>
      <c r="L226" s="64"/>
      <c r="M226" s="64"/>
      <c r="N226" s="64"/>
      <c r="O226" s="64"/>
      <c r="P226" s="66">
        <v>65</v>
      </c>
      <c r="Q226" s="23"/>
    </row>
    <row r="227" spans="1:17" customFormat="1" x14ac:dyDescent="0.25">
      <c r="A227" s="1">
        <v>30715405292</v>
      </c>
      <c r="B227" s="1" t="s">
        <v>393</v>
      </c>
      <c r="C227" s="1" t="s">
        <v>165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>
        <v>65</v>
      </c>
      <c r="P227" s="66">
        <v>65</v>
      </c>
      <c r="Q227" s="23"/>
    </row>
    <row r="228" spans="1:17" customFormat="1" x14ac:dyDescent="0.25">
      <c r="A228" s="1">
        <v>30716521407</v>
      </c>
      <c r="B228" s="1" t="s">
        <v>320</v>
      </c>
      <c r="C228" s="1" t="s">
        <v>397</v>
      </c>
      <c r="D228" s="64"/>
      <c r="E228" s="64"/>
      <c r="F228" s="64"/>
      <c r="G228" s="64">
        <v>20</v>
      </c>
      <c r="H228" s="64"/>
      <c r="I228" s="64"/>
      <c r="J228" s="64"/>
      <c r="K228" s="64"/>
      <c r="L228" s="64"/>
      <c r="M228" s="64">
        <v>19</v>
      </c>
      <c r="N228" s="64">
        <v>22</v>
      </c>
      <c r="O228" s="64"/>
      <c r="P228" s="66">
        <v>61</v>
      </c>
      <c r="Q228" s="23"/>
    </row>
    <row r="229" spans="1:17" customFormat="1" x14ac:dyDescent="0.25">
      <c r="A229" s="1">
        <v>30709624772</v>
      </c>
      <c r="B229" s="1" t="s">
        <v>295</v>
      </c>
      <c r="C229" s="1" t="s">
        <v>146</v>
      </c>
      <c r="D229" s="64"/>
      <c r="E229" s="64">
        <v>60</v>
      </c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6">
        <v>60</v>
      </c>
      <c r="Q229" s="23"/>
    </row>
    <row r="230" spans="1:17" customFormat="1" x14ac:dyDescent="0.25">
      <c r="A230" s="1">
        <v>27228139098</v>
      </c>
      <c r="B230" s="1" t="s">
        <v>318</v>
      </c>
      <c r="C230" s="1" t="s">
        <v>146</v>
      </c>
      <c r="D230" s="64"/>
      <c r="E230" s="64"/>
      <c r="F230" s="64"/>
      <c r="G230" s="64">
        <v>40</v>
      </c>
      <c r="H230" s="64"/>
      <c r="I230" s="64"/>
      <c r="J230" s="64"/>
      <c r="K230" s="64"/>
      <c r="L230" s="64"/>
      <c r="M230" s="64"/>
      <c r="N230" s="64"/>
      <c r="O230" s="64">
        <v>20</v>
      </c>
      <c r="P230" s="66">
        <v>60</v>
      </c>
      <c r="Q230" s="23"/>
    </row>
    <row r="231" spans="1:17" customFormat="1" x14ac:dyDescent="0.25">
      <c r="A231" s="1">
        <v>23408379679</v>
      </c>
      <c r="B231" s="1" t="s">
        <v>296</v>
      </c>
      <c r="C231" s="1" t="s">
        <v>146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>
        <v>60</v>
      </c>
      <c r="N231" s="64"/>
      <c r="O231" s="64"/>
      <c r="P231" s="66">
        <v>60</v>
      </c>
      <c r="Q231" s="23"/>
    </row>
    <row r="232" spans="1:17" customFormat="1" x14ac:dyDescent="0.25">
      <c r="A232" s="1">
        <v>20278103901</v>
      </c>
      <c r="B232" s="1" t="s">
        <v>374</v>
      </c>
      <c r="C232" s="1" t="s">
        <v>396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>
        <v>30</v>
      </c>
      <c r="O232" s="64">
        <v>30</v>
      </c>
      <c r="P232" s="66">
        <v>60</v>
      </c>
      <c r="Q232" s="23"/>
    </row>
    <row r="233" spans="1:17" customFormat="1" x14ac:dyDescent="0.25">
      <c r="A233" s="1">
        <v>20168665432</v>
      </c>
      <c r="B233" s="1" t="s">
        <v>371</v>
      </c>
      <c r="C233" s="1" t="s">
        <v>397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>
        <v>60</v>
      </c>
      <c r="O233" s="64"/>
      <c r="P233" s="66">
        <v>60</v>
      </c>
      <c r="Q233" s="23"/>
    </row>
    <row r="234" spans="1:17" customFormat="1" x14ac:dyDescent="0.25">
      <c r="A234" s="1">
        <v>27336670700</v>
      </c>
      <c r="B234" s="1" t="s">
        <v>298</v>
      </c>
      <c r="C234" s="1" t="s">
        <v>146</v>
      </c>
      <c r="D234" s="64"/>
      <c r="E234" s="64"/>
      <c r="F234" s="64"/>
      <c r="G234" s="64"/>
      <c r="H234" s="64"/>
      <c r="I234" s="64"/>
      <c r="J234" s="64"/>
      <c r="K234" s="64"/>
      <c r="L234" s="64"/>
      <c r="M234" s="64">
        <v>59</v>
      </c>
      <c r="N234" s="64"/>
      <c r="O234" s="64"/>
      <c r="P234" s="66">
        <v>59</v>
      </c>
      <c r="Q234" s="23"/>
    </row>
    <row r="235" spans="1:17" customFormat="1" x14ac:dyDescent="0.25">
      <c r="A235" s="1">
        <v>23245951299</v>
      </c>
      <c r="B235" s="1" t="s">
        <v>323</v>
      </c>
      <c r="C235" s="1" t="s">
        <v>397</v>
      </c>
      <c r="D235" s="64"/>
      <c r="E235" s="64"/>
      <c r="F235" s="64">
        <v>15</v>
      </c>
      <c r="G235" s="64"/>
      <c r="H235" s="64"/>
      <c r="I235" s="64"/>
      <c r="J235" s="64"/>
      <c r="K235" s="64"/>
      <c r="L235" s="64">
        <v>20</v>
      </c>
      <c r="M235" s="64"/>
      <c r="N235" s="64">
        <v>20</v>
      </c>
      <c r="O235" s="64"/>
      <c r="P235" s="66">
        <v>55</v>
      </c>
      <c r="Q235" s="23"/>
    </row>
    <row r="236" spans="1:17" customFormat="1" x14ac:dyDescent="0.25">
      <c r="A236" s="1">
        <v>30709878901</v>
      </c>
      <c r="B236" s="1" t="s">
        <v>426</v>
      </c>
      <c r="C236" s="1" t="s">
        <v>146</v>
      </c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>
        <v>55</v>
      </c>
      <c r="P236" s="66">
        <v>55</v>
      </c>
      <c r="Q236" s="23"/>
    </row>
    <row r="237" spans="1:17" customFormat="1" x14ac:dyDescent="0.25">
      <c r="A237" s="1">
        <v>20206895420</v>
      </c>
      <c r="B237" s="1" t="s">
        <v>306</v>
      </c>
      <c r="C237" s="1" t="s">
        <v>397</v>
      </c>
      <c r="D237" s="64"/>
      <c r="E237" s="64"/>
      <c r="F237" s="64"/>
      <c r="G237" s="64"/>
      <c r="H237" s="64"/>
      <c r="I237" s="64"/>
      <c r="J237" s="64"/>
      <c r="K237" s="64">
        <v>26</v>
      </c>
      <c r="L237" s="64"/>
      <c r="M237" s="64">
        <v>25</v>
      </c>
      <c r="N237" s="64"/>
      <c r="O237" s="64"/>
      <c r="P237" s="66">
        <v>51</v>
      </c>
      <c r="Q237" s="23"/>
    </row>
    <row r="238" spans="1:17" customFormat="1" x14ac:dyDescent="0.25">
      <c r="A238" s="1">
        <v>20173414324</v>
      </c>
      <c r="B238" s="1" t="s">
        <v>308</v>
      </c>
      <c r="C238" s="1" t="s">
        <v>396</v>
      </c>
      <c r="D238" s="64"/>
      <c r="E238" s="64"/>
      <c r="F238" s="64"/>
      <c r="G238" s="64">
        <v>25</v>
      </c>
      <c r="H238" s="64"/>
      <c r="I238" s="64"/>
      <c r="J238" s="64">
        <v>25</v>
      </c>
      <c r="K238" s="64"/>
      <c r="L238" s="64"/>
      <c r="M238" s="64"/>
      <c r="N238" s="64"/>
      <c r="O238" s="64"/>
      <c r="P238" s="66">
        <v>50</v>
      </c>
      <c r="Q238" s="23"/>
    </row>
    <row r="239" spans="1:17" customFormat="1" x14ac:dyDescent="0.25">
      <c r="A239" s="1">
        <v>33716527099</v>
      </c>
      <c r="B239" s="1" t="s">
        <v>309</v>
      </c>
      <c r="C239" s="1" t="s">
        <v>146</v>
      </c>
      <c r="D239" s="64"/>
      <c r="E239" s="64"/>
      <c r="F239" s="64"/>
      <c r="G239" s="64">
        <v>50</v>
      </c>
      <c r="H239" s="64"/>
      <c r="I239" s="64"/>
      <c r="J239" s="64"/>
      <c r="K239" s="64"/>
      <c r="L239" s="64"/>
      <c r="M239" s="64"/>
      <c r="N239" s="64"/>
      <c r="O239" s="64"/>
      <c r="P239" s="66">
        <v>50</v>
      </c>
      <c r="Q239" s="23"/>
    </row>
    <row r="240" spans="1:17" customFormat="1" x14ac:dyDescent="0.25">
      <c r="A240" s="1">
        <v>30716057875</v>
      </c>
      <c r="B240" s="1" t="s">
        <v>310</v>
      </c>
      <c r="C240" s="1" t="s">
        <v>146</v>
      </c>
      <c r="D240" s="64"/>
      <c r="E240" s="64"/>
      <c r="F240" s="64"/>
      <c r="G240" s="64"/>
      <c r="H240" s="64">
        <v>50</v>
      </c>
      <c r="I240" s="64"/>
      <c r="J240" s="64"/>
      <c r="K240" s="64"/>
      <c r="L240" s="64"/>
      <c r="M240" s="64"/>
      <c r="N240" s="64"/>
      <c r="O240" s="64"/>
      <c r="P240" s="66">
        <v>50</v>
      </c>
      <c r="Q240" s="23"/>
    </row>
    <row r="241" spans="1:17" customFormat="1" x14ac:dyDescent="0.25">
      <c r="A241" s="1">
        <v>30717137473</v>
      </c>
      <c r="B241" s="1" t="s">
        <v>394</v>
      </c>
      <c r="C241" s="1" t="s">
        <v>146</v>
      </c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>
        <v>50</v>
      </c>
      <c r="P241" s="66">
        <v>50</v>
      </c>
      <c r="Q241" s="23"/>
    </row>
    <row r="242" spans="1:17" customFormat="1" x14ac:dyDescent="0.25">
      <c r="A242" s="1">
        <v>30715671960</v>
      </c>
      <c r="B242" s="1" t="s">
        <v>427</v>
      </c>
      <c r="C242" s="1" t="s">
        <v>146</v>
      </c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>
        <v>50</v>
      </c>
      <c r="P242" s="66">
        <v>50</v>
      </c>
      <c r="Q242" s="23"/>
    </row>
    <row r="243" spans="1:17" customFormat="1" x14ac:dyDescent="0.25">
      <c r="A243" s="1">
        <v>27217752464</v>
      </c>
      <c r="B243" s="1" t="s">
        <v>428</v>
      </c>
      <c r="C243" s="1" t="s">
        <v>146</v>
      </c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>
        <v>50</v>
      </c>
      <c r="P243" s="66">
        <v>50</v>
      </c>
      <c r="Q243" s="23"/>
    </row>
    <row r="244" spans="1:17" customFormat="1" x14ac:dyDescent="0.25">
      <c r="A244" s="1">
        <v>20272197807</v>
      </c>
      <c r="B244" s="1" t="s">
        <v>328</v>
      </c>
      <c r="C244" s="1" t="s">
        <v>397</v>
      </c>
      <c r="D244" s="64"/>
      <c r="E244" s="64"/>
      <c r="F244" s="64"/>
      <c r="G244" s="64"/>
      <c r="H244" s="64"/>
      <c r="I244" s="64"/>
      <c r="J244" s="64"/>
      <c r="K244" s="64"/>
      <c r="L244" s="64"/>
      <c r="M244" s="64">
        <v>29</v>
      </c>
      <c r="N244" s="64">
        <v>20</v>
      </c>
      <c r="O244" s="64"/>
      <c r="P244" s="66">
        <v>49</v>
      </c>
      <c r="Q244" s="23"/>
    </row>
    <row r="245" spans="1:17" customFormat="1" x14ac:dyDescent="0.25">
      <c r="A245" s="1">
        <v>30664739077</v>
      </c>
      <c r="B245" s="1" t="s">
        <v>340</v>
      </c>
      <c r="C245" s="1" t="s">
        <v>397</v>
      </c>
      <c r="D245" s="64"/>
      <c r="E245" s="64">
        <v>18</v>
      </c>
      <c r="F245" s="64"/>
      <c r="G245" s="64"/>
      <c r="H245" s="64"/>
      <c r="I245" s="64"/>
      <c r="J245" s="64"/>
      <c r="K245" s="64"/>
      <c r="L245" s="64"/>
      <c r="M245" s="64"/>
      <c r="N245" s="64">
        <v>30</v>
      </c>
      <c r="O245" s="64"/>
      <c r="P245" s="66">
        <v>48</v>
      </c>
      <c r="Q245" s="23"/>
    </row>
    <row r="246" spans="1:17" customFormat="1" x14ac:dyDescent="0.25">
      <c r="A246" s="1">
        <v>20144139535</v>
      </c>
      <c r="B246" s="1" t="s">
        <v>347</v>
      </c>
      <c r="C246" s="1" t="s">
        <v>348</v>
      </c>
      <c r="D246" s="64"/>
      <c r="E246" s="64"/>
      <c r="F246" s="64"/>
      <c r="G246" s="64"/>
      <c r="H246" s="64"/>
      <c r="I246" s="64"/>
      <c r="J246" s="64"/>
      <c r="K246" s="64"/>
      <c r="L246" s="64"/>
      <c r="M246" s="64">
        <v>10</v>
      </c>
      <c r="N246" s="64">
        <v>10</v>
      </c>
      <c r="O246" s="64">
        <v>28</v>
      </c>
      <c r="P246" s="66">
        <v>48</v>
      </c>
      <c r="Q246" s="23"/>
    </row>
    <row r="247" spans="1:17" customFormat="1" x14ac:dyDescent="0.25">
      <c r="A247" s="1">
        <v>30716544849</v>
      </c>
      <c r="B247" s="1" t="s">
        <v>429</v>
      </c>
      <c r="C247" s="1" t="s">
        <v>397</v>
      </c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>
        <v>48</v>
      </c>
      <c r="P247" s="66">
        <v>48</v>
      </c>
      <c r="Q247" s="23"/>
    </row>
    <row r="248" spans="1:17" customFormat="1" x14ac:dyDescent="0.25">
      <c r="A248" s="1">
        <v>27228661169</v>
      </c>
      <c r="B248" s="1" t="s">
        <v>314</v>
      </c>
      <c r="C248" s="1" t="s">
        <v>397</v>
      </c>
      <c r="D248" s="64"/>
      <c r="E248" s="64"/>
      <c r="F248" s="64"/>
      <c r="G248" s="64"/>
      <c r="H248" s="64"/>
      <c r="I248" s="64"/>
      <c r="J248" s="64"/>
      <c r="K248" s="64"/>
      <c r="L248" s="64"/>
      <c r="M248" s="64">
        <v>45</v>
      </c>
      <c r="N248" s="64"/>
      <c r="O248" s="64"/>
      <c r="P248" s="66">
        <v>45</v>
      </c>
      <c r="Q248" s="23"/>
    </row>
    <row r="249" spans="1:17" customFormat="1" x14ac:dyDescent="0.25">
      <c r="A249" s="1">
        <v>30716048558</v>
      </c>
      <c r="B249" s="1" t="s">
        <v>373</v>
      </c>
      <c r="C249" s="1" t="s">
        <v>146</v>
      </c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>
        <v>30</v>
      </c>
      <c r="O249" s="64">
        <v>15</v>
      </c>
      <c r="P249" s="66">
        <v>45</v>
      </c>
      <c r="Q249" s="23"/>
    </row>
    <row r="250" spans="1:17" customFormat="1" x14ac:dyDescent="0.25">
      <c r="A250" s="1">
        <v>23393536349</v>
      </c>
      <c r="B250" s="1" t="s">
        <v>363</v>
      </c>
      <c r="C250" s="1" t="s">
        <v>397</v>
      </c>
      <c r="D250" s="64"/>
      <c r="E250" s="64"/>
      <c r="F250" s="64"/>
      <c r="G250" s="64"/>
      <c r="H250" s="64"/>
      <c r="I250" s="64"/>
      <c r="J250" s="64"/>
      <c r="K250" s="64"/>
      <c r="L250" s="64"/>
      <c r="M250" s="64">
        <v>1</v>
      </c>
      <c r="N250" s="64"/>
      <c r="O250" s="64">
        <v>40</v>
      </c>
      <c r="P250" s="66">
        <v>41</v>
      </c>
      <c r="Q250" s="23"/>
    </row>
    <row r="251" spans="1:17" customFormat="1" x14ac:dyDescent="0.25">
      <c r="A251" s="1">
        <v>27168358194</v>
      </c>
      <c r="B251" s="1" t="s">
        <v>317</v>
      </c>
      <c r="C251" s="1" t="s">
        <v>397</v>
      </c>
      <c r="D251" s="64">
        <v>40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6">
        <v>40</v>
      </c>
      <c r="Q251" s="23"/>
    </row>
    <row r="252" spans="1:17" customFormat="1" x14ac:dyDescent="0.25">
      <c r="A252" s="1">
        <v>20202132899</v>
      </c>
      <c r="B252" s="1" t="s">
        <v>319</v>
      </c>
      <c r="C252" s="1" t="s">
        <v>396</v>
      </c>
      <c r="D252" s="64"/>
      <c r="E252" s="64"/>
      <c r="F252" s="64"/>
      <c r="G252" s="64">
        <v>40</v>
      </c>
      <c r="H252" s="64"/>
      <c r="I252" s="64"/>
      <c r="J252" s="64"/>
      <c r="K252" s="64"/>
      <c r="L252" s="64"/>
      <c r="M252" s="64"/>
      <c r="N252" s="64"/>
      <c r="O252" s="64"/>
      <c r="P252" s="66">
        <v>40</v>
      </c>
      <c r="Q252" s="23"/>
    </row>
    <row r="253" spans="1:17" customFormat="1" x14ac:dyDescent="0.25">
      <c r="A253" s="1">
        <v>23202381189</v>
      </c>
      <c r="B253" s="1" t="s">
        <v>372</v>
      </c>
      <c r="C253" s="1" t="s">
        <v>348</v>
      </c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>
        <v>40</v>
      </c>
      <c r="O253" s="64"/>
      <c r="P253" s="66">
        <v>40</v>
      </c>
      <c r="Q253" s="23"/>
    </row>
    <row r="254" spans="1:17" customFormat="1" x14ac:dyDescent="0.25">
      <c r="A254" s="1">
        <v>20266590491</v>
      </c>
      <c r="B254" s="1" t="s">
        <v>331</v>
      </c>
      <c r="C254" s="1" t="s">
        <v>348</v>
      </c>
      <c r="D254" s="64"/>
      <c r="E254" s="64">
        <v>12</v>
      </c>
      <c r="F254" s="64"/>
      <c r="G254" s="64"/>
      <c r="H254" s="64">
        <v>11</v>
      </c>
      <c r="I254" s="64"/>
      <c r="J254" s="64"/>
      <c r="K254" s="64"/>
      <c r="L254" s="64"/>
      <c r="M254" s="64"/>
      <c r="N254" s="64"/>
      <c r="O254" s="64">
        <v>15</v>
      </c>
      <c r="P254" s="66">
        <v>38</v>
      </c>
      <c r="Q254" s="23"/>
    </row>
    <row r="255" spans="1:17" customFormat="1" x14ac:dyDescent="0.25">
      <c r="A255" s="1">
        <v>20203636939</v>
      </c>
      <c r="B255" s="1" t="s">
        <v>339</v>
      </c>
      <c r="C255" s="1" t="s">
        <v>397</v>
      </c>
      <c r="D255" s="64"/>
      <c r="E255" s="64"/>
      <c r="F255" s="64">
        <v>8</v>
      </c>
      <c r="G255" s="64"/>
      <c r="H255" s="64"/>
      <c r="I255" s="64"/>
      <c r="J255" s="64"/>
      <c r="K255" s="64"/>
      <c r="L255" s="64">
        <v>10</v>
      </c>
      <c r="M255" s="64"/>
      <c r="N255" s="64">
        <v>10</v>
      </c>
      <c r="O255" s="64">
        <v>10</v>
      </c>
      <c r="P255" s="66">
        <v>38</v>
      </c>
      <c r="Q255" s="23"/>
    </row>
    <row r="256" spans="1:17" customFormat="1" x14ac:dyDescent="0.25">
      <c r="A256" s="1">
        <v>23228222119</v>
      </c>
      <c r="B256" s="1" t="s">
        <v>430</v>
      </c>
      <c r="C256" s="1" t="s">
        <v>397</v>
      </c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>
        <v>34</v>
      </c>
      <c r="P256" s="66">
        <v>34</v>
      </c>
      <c r="Q256" s="23"/>
    </row>
    <row r="257" spans="1:17" customFormat="1" x14ac:dyDescent="0.25">
      <c r="A257" s="1">
        <v>30711052670</v>
      </c>
      <c r="B257" s="1" t="s">
        <v>431</v>
      </c>
      <c r="C257" s="1" t="s">
        <v>396</v>
      </c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>
        <v>34</v>
      </c>
      <c r="P257" s="66">
        <v>34</v>
      </c>
      <c r="Q257" s="23"/>
    </row>
    <row r="258" spans="1:17" customFormat="1" x14ac:dyDescent="0.25">
      <c r="A258" s="1">
        <v>30687849864</v>
      </c>
      <c r="B258" s="1" t="s">
        <v>120</v>
      </c>
      <c r="C258" s="1" t="s">
        <v>405</v>
      </c>
      <c r="D258" s="64"/>
      <c r="E258" s="64"/>
      <c r="F258" s="64">
        <v>5</v>
      </c>
      <c r="G258" s="64"/>
      <c r="H258" s="64">
        <v>8</v>
      </c>
      <c r="I258" s="64"/>
      <c r="J258" s="64"/>
      <c r="K258" s="64"/>
      <c r="L258" s="64"/>
      <c r="M258" s="64">
        <v>15</v>
      </c>
      <c r="N258" s="64"/>
      <c r="O258" s="64">
        <v>4</v>
      </c>
      <c r="P258" s="66">
        <v>32</v>
      </c>
      <c r="Q258" s="23"/>
    </row>
    <row r="259" spans="1:17" customFormat="1" x14ac:dyDescent="0.25">
      <c r="A259" s="1">
        <v>20116110440</v>
      </c>
      <c r="B259" s="1" t="s">
        <v>334</v>
      </c>
      <c r="C259" s="1" t="s">
        <v>397</v>
      </c>
      <c r="D259" s="64"/>
      <c r="E259" s="64"/>
      <c r="F259" s="64"/>
      <c r="G259" s="64">
        <v>17</v>
      </c>
      <c r="H259" s="64"/>
      <c r="I259" s="64"/>
      <c r="J259" s="64"/>
      <c r="K259" s="64"/>
      <c r="L259" s="64"/>
      <c r="M259" s="64">
        <v>5</v>
      </c>
      <c r="N259" s="64">
        <v>4</v>
      </c>
      <c r="O259" s="64">
        <v>6</v>
      </c>
      <c r="P259" s="66">
        <v>32</v>
      </c>
      <c r="Q259" s="23"/>
    </row>
    <row r="260" spans="1:17" customFormat="1" x14ac:dyDescent="0.25">
      <c r="A260" s="1">
        <v>20230860697</v>
      </c>
      <c r="B260" s="1" t="s">
        <v>326</v>
      </c>
      <c r="C260" s="1" t="s">
        <v>397</v>
      </c>
      <c r="D260" s="64">
        <v>30</v>
      </c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6">
        <v>30</v>
      </c>
      <c r="Q260" s="23"/>
    </row>
    <row r="261" spans="1:17" customFormat="1" x14ac:dyDescent="0.25">
      <c r="A261" s="1">
        <v>30708573805</v>
      </c>
      <c r="B261" s="1" t="s">
        <v>327</v>
      </c>
      <c r="C261" s="1" t="s">
        <v>146</v>
      </c>
      <c r="D261" s="64"/>
      <c r="E261" s="64">
        <v>30</v>
      </c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6">
        <v>30</v>
      </c>
      <c r="Q261" s="23"/>
    </row>
    <row r="262" spans="1:17" customFormat="1" x14ac:dyDescent="0.25">
      <c r="A262" s="1">
        <v>30709488240</v>
      </c>
      <c r="B262" s="1" t="s">
        <v>432</v>
      </c>
      <c r="C262" s="1" t="s">
        <v>146</v>
      </c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>
        <v>30</v>
      </c>
      <c r="P262" s="66">
        <v>30</v>
      </c>
      <c r="Q262" s="23"/>
    </row>
    <row r="263" spans="1:17" customFormat="1" x14ac:dyDescent="0.25">
      <c r="A263" s="1">
        <v>30514242425</v>
      </c>
      <c r="B263" s="1" t="s">
        <v>433</v>
      </c>
      <c r="C263" s="1" t="s">
        <v>348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>
        <v>30</v>
      </c>
      <c r="P263" s="66">
        <v>30</v>
      </c>
      <c r="Q263" s="23"/>
    </row>
    <row r="264" spans="1:17" customFormat="1" x14ac:dyDescent="0.25">
      <c r="A264" s="1">
        <v>20134792494</v>
      </c>
      <c r="B264" s="1" t="s">
        <v>434</v>
      </c>
      <c r="C264" s="1" t="s">
        <v>397</v>
      </c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>
        <v>29</v>
      </c>
      <c r="P264" s="66">
        <v>29</v>
      </c>
      <c r="Q264" s="23"/>
    </row>
    <row r="265" spans="1:17" customFormat="1" x14ac:dyDescent="0.25">
      <c r="A265" s="1">
        <v>20114037991</v>
      </c>
      <c r="B265" s="1" t="s">
        <v>329</v>
      </c>
      <c r="C265" s="1" t="s">
        <v>397</v>
      </c>
      <c r="D265" s="64">
        <v>27</v>
      </c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6">
        <v>27</v>
      </c>
      <c r="Q265" s="23"/>
    </row>
    <row r="266" spans="1:17" customFormat="1" x14ac:dyDescent="0.25">
      <c r="A266" s="1">
        <v>30708308788</v>
      </c>
      <c r="B266" s="1" t="s">
        <v>359</v>
      </c>
      <c r="C266" s="1" t="s">
        <v>397</v>
      </c>
      <c r="D266" s="64"/>
      <c r="E266" s="64"/>
      <c r="F266" s="64"/>
      <c r="G266" s="64"/>
      <c r="H266" s="64"/>
      <c r="I266" s="64"/>
      <c r="J266" s="64"/>
      <c r="K266" s="64"/>
      <c r="L266" s="64"/>
      <c r="M266" s="64">
        <v>5</v>
      </c>
      <c r="N266" s="64">
        <v>8</v>
      </c>
      <c r="O266" s="64">
        <v>12</v>
      </c>
      <c r="P266" s="66">
        <v>25</v>
      </c>
      <c r="Q266" s="23"/>
    </row>
    <row r="267" spans="1:17" customFormat="1" x14ac:dyDescent="0.25">
      <c r="A267" s="1">
        <v>30670321920</v>
      </c>
      <c r="B267" s="1" t="s">
        <v>435</v>
      </c>
      <c r="C267" s="1" t="s">
        <v>348</v>
      </c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>
        <v>25</v>
      </c>
      <c r="P267" s="66">
        <v>25</v>
      </c>
      <c r="Q267" s="23"/>
    </row>
    <row r="268" spans="1:17" customFormat="1" x14ac:dyDescent="0.25">
      <c r="A268" s="1">
        <v>30708345950</v>
      </c>
      <c r="B268" s="1" t="s">
        <v>124</v>
      </c>
      <c r="C268" s="1" t="s">
        <v>146</v>
      </c>
      <c r="D268" s="64"/>
      <c r="E268" s="64">
        <v>24</v>
      </c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6">
        <v>24</v>
      </c>
      <c r="Q268" s="23"/>
    </row>
    <row r="269" spans="1:17" customFormat="1" x14ac:dyDescent="0.25">
      <c r="A269" s="1">
        <v>20220742084</v>
      </c>
      <c r="B269" s="1" t="s">
        <v>436</v>
      </c>
      <c r="C269" s="1" t="s">
        <v>397</v>
      </c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>
        <v>24</v>
      </c>
      <c r="P269" s="66">
        <v>24</v>
      </c>
      <c r="Q269" s="23"/>
    </row>
    <row r="270" spans="1:17" customFormat="1" x14ac:dyDescent="0.25">
      <c r="A270" s="1">
        <v>30716985489</v>
      </c>
      <c r="B270" s="1" t="s">
        <v>332</v>
      </c>
      <c r="C270" s="1" t="s">
        <v>397</v>
      </c>
      <c r="D270" s="64">
        <v>22</v>
      </c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6">
        <v>22</v>
      </c>
      <c r="Q270" s="23"/>
    </row>
    <row r="271" spans="1:17" customFormat="1" x14ac:dyDescent="0.25">
      <c r="A271" s="1">
        <v>30694693454</v>
      </c>
      <c r="B271" s="1" t="s">
        <v>333</v>
      </c>
      <c r="C271" s="1" t="s">
        <v>146</v>
      </c>
      <c r="D271" s="64">
        <v>22</v>
      </c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6">
        <v>22</v>
      </c>
      <c r="Q271" s="23"/>
    </row>
    <row r="272" spans="1:17" customFormat="1" x14ac:dyDescent="0.25">
      <c r="A272" s="1">
        <v>20111086754</v>
      </c>
      <c r="B272" s="1" t="s">
        <v>335</v>
      </c>
      <c r="C272" s="1" t="s">
        <v>348</v>
      </c>
      <c r="D272" s="64"/>
      <c r="E272" s="64">
        <v>16</v>
      </c>
      <c r="F272" s="64"/>
      <c r="G272" s="64"/>
      <c r="H272" s="64"/>
      <c r="I272" s="64"/>
      <c r="J272" s="64">
        <v>5</v>
      </c>
      <c r="K272" s="64"/>
      <c r="L272" s="64"/>
      <c r="M272" s="64"/>
      <c r="N272" s="64"/>
      <c r="O272" s="64"/>
      <c r="P272" s="66">
        <v>21</v>
      </c>
      <c r="Q272" s="23"/>
    </row>
    <row r="273" spans="1:17" customFormat="1" x14ac:dyDescent="0.25">
      <c r="A273" s="1">
        <v>30550065106</v>
      </c>
      <c r="B273" s="1" t="s">
        <v>336</v>
      </c>
      <c r="C273" s="1" t="s">
        <v>146</v>
      </c>
      <c r="D273" s="64"/>
      <c r="E273" s="64">
        <v>20</v>
      </c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6">
        <v>20</v>
      </c>
      <c r="Q273" s="23"/>
    </row>
    <row r="274" spans="1:17" customFormat="1" x14ac:dyDescent="0.25">
      <c r="A274" s="1">
        <v>20277476836</v>
      </c>
      <c r="B274" s="1" t="s">
        <v>337</v>
      </c>
      <c r="C274" s="1" t="s">
        <v>397</v>
      </c>
      <c r="D274" s="64"/>
      <c r="E274" s="64"/>
      <c r="F274" s="64"/>
      <c r="G274" s="64"/>
      <c r="H274" s="64"/>
      <c r="I274" s="64"/>
      <c r="J274" s="64"/>
      <c r="K274" s="64"/>
      <c r="L274" s="64">
        <v>20</v>
      </c>
      <c r="M274" s="64"/>
      <c r="N274" s="64"/>
      <c r="O274" s="64"/>
      <c r="P274" s="66">
        <v>20</v>
      </c>
      <c r="Q274" s="23"/>
    </row>
    <row r="275" spans="1:17" customFormat="1" x14ac:dyDescent="0.25">
      <c r="A275" s="1">
        <v>20355981275</v>
      </c>
      <c r="B275" s="1" t="s">
        <v>338</v>
      </c>
      <c r="C275" s="1" t="s">
        <v>397</v>
      </c>
      <c r="D275" s="64"/>
      <c r="E275" s="64"/>
      <c r="F275" s="64"/>
      <c r="G275" s="64"/>
      <c r="H275" s="64"/>
      <c r="I275" s="64"/>
      <c r="J275" s="64"/>
      <c r="K275" s="64"/>
      <c r="L275" s="64"/>
      <c r="M275" s="64">
        <v>20</v>
      </c>
      <c r="N275" s="64"/>
      <c r="O275" s="64"/>
      <c r="P275" s="66">
        <v>20</v>
      </c>
      <c r="Q275" s="23"/>
    </row>
    <row r="276" spans="1:17" customFormat="1" x14ac:dyDescent="0.25">
      <c r="A276" s="1">
        <v>27169548663</v>
      </c>
      <c r="B276" s="1" t="s">
        <v>349</v>
      </c>
      <c r="C276" s="1" t="s">
        <v>397</v>
      </c>
      <c r="D276" s="64"/>
      <c r="E276" s="64"/>
      <c r="F276" s="64"/>
      <c r="G276" s="64"/>
      <c r="H276" s="64"/>
      <c r="I276" s="64"/>
      <c r="J276" s="64"/>
      <c r="K276" s="64"/>
      <c r="L276" s="64"/>
      <c r="M276" s="64">
        <v>10</v>
      </c>
      <c r="N276" s="64">
        <v>10</v>
      </c>
      <c r="O276" s="64"/>
      <c r="P276" s="66">
        <v>20</v>
      </c>
      <c r="Q276" s="23"/>
    </row>
    <row r="277" spans="1:17" customFormat="1" x14ac:dyDescent="0.25">
      <c r="A277" s="1">
        <v>20286077502</v>
      </c>
      <c r="B277" s="1" t="s">
        <v>350</v>
      </c>
      <c r="C277" s="1" t="s">
        <v>397</v>
      </c>
      <c r="D277" s="64"/>
      <c r="E277" s="64"/>
      <c r="F277" s="64"/>
      <c r="G277" s="64"/>
      <c r="H277" s="64"/>
      <c r="I277" s="64"/>
      <c r="J277" s="64"/>
      <c r="K277" s="64"/>
      <c r="L277" s="64"/>
      <c r="M277" s="64">
        <v>10</v>
      </c>
      <c r="N277" s="64"/>
      <c r="O277" s="64">
        <v>10</v>
      </c>
      <c r="P277" s="66">
        <v>20</v>
      </c>
      <c r="Q277" s="23"/>
    </row>
    <row r="278" spans="1:17" customFormat="1" x14ac:dyDescent="0.25">
      <c r="A278" s="1">
        <v>20222461740</v>
      </c>
      <c r="B278" s="1" t="s">
        <v>437</v>
      </c>
      <c r="C278" s="1" t="s">
        <v>397</v>
      </c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>
        <v>20</v>
      </c>
      <c r="P278" s="66">
        <v>20</v>
      </c>
      <c r="Q278" s="23"/>
    </row>
    <row r="279" spans="1:17" customFormat="1" x14ac:dyDescent="0.25">
      <c r="A279" s="1">
        <v>20131919116</v>
      </c>
      <c r="B279" s="1" t="s">
        <v>438</v>
      </c>
      <c r="C279" s="1" t="s">
        <v>397</v>
      </c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>
        <v>20</v>
      </c>
      <c r="P279" s="66">
        <v>20</v>
      </c>
      <c r="Q279" s="23"/>
    </row>
    <row r="280" spans="1:17" customFormat="1" x14ac:dyDescent="0.25">
      <c r="A280" s="1">
        <v>20401080318</v>
      </c>
      <c r="B280" s="1" t="s">
        <v>439</v>
      </c>
      <c r="C280" s="1" t="s">
        <v>316</v>
      </c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>
        <v>20</v>
      </c>
      <c r="P280" s="66">
        <v>20</v>
      </c>
      <c r="Q280" s="23"/>
    </row>
    <row r="281" spans="1:17" customFormat="1" x14ac:dyDescent="0.25">
      <c r="A281" s="1">
        <v>27259844156</v>
      </c>
      <c r="B281" s="1" t="s">
        <v>440</v>
      </c>
      <c r="C281" s="1" t="s">
        <v>397</v>
      </c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>
        <v>20</v>
      </c>
      <c r="P281" s="66">
        <v>20</v>
      </c>
      <c r="Q281" s="23"/>
    </row>
    <row r="282" spans="1:17" customFormat="1" x14ac:dyDescent="0.25">
      <c r="A282" s="1">
        <v>20121850029</v>
      </c>
      <c r="B282" s="1" t="s">
        <v>360</v>
      </c>
      <c r="C282" s="1" t="s">
        <v>348</v>
      </c>
      <c r="D282" s="64"/>
      <c r="E282" s="64"/>
      <c r="F282" s="64"/>
      <c r="G282" s="64"/>
      <c r="H282" s="64"/>
      <c r="I282" s="64"/>
      <c r="J282" s="64">
        <v>4</v>
      </c>
      <c r="K282" s="64"/>
      <c r="L282" s="64"/>
      <c r="M282" s="64"/>
      <c r="N282" s="64"/>
      <c r="O282" s="64">
        <v>14</v>
      </c>
      <c r="P282" s="66">
        <v>18</v>
      </c>
      <c r="Q282" s="23"/>
    </row>
    <row r="283" spans="1:17" customFormat="1" x14ac:dyDescent="0.25">
      <c r="A283" s="1">
        <v>30710576196</v>
      </c>
      <c r="B283" s="1" t="s">
        <v>355</v>
      </c>
      <c r="C283" s="1" t="s">
        <v>397</v>
      </c>
      <c r="D283" s="64"/>
      <c r="E283" s="64"/>
      <c r="F283" s="64"/>
      <c r="G283" s="64"/>
      <c r="H283" s="64"/>
      <c r="I283" s="64"/>
      <c r="J283" s="64"/>
      <c r="K283" s="64"/>
      <c r="L283" s="64">
        <v>6</v>
      </c>
      <c r="M283" s="64"/>
      <c r="N283" s="64"/>
      <c r="O283" s="64">
        <v>11</v>
      </c>
      <c r="P283" s="66">
        <v>17</v>
      </c>
      <c r="Q283" s="23"/>
    </row>
    <row r="284" spans="1:17" customFormat="1" x14ac:dyDescent="0.25">
      <c r="A284" s="1">
        <v>20225759333</v>
      </c>
      <c r="B284" s="1" t="s">
        <v>441</v>
      </c>
      <c r="C284" s="1" t="s">
        <v>397</v>
      </c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>
        <v>17</v>
      </c>
      <c r="P284" s="66">
        <v>17</v>
      </c>
      <c r="Q284" s="23"/>
    </row>
    <row r="285" spans="1:17" customFormat="1" x14ac:dyDescent="0.25">
      <c r="A285" s="1">
        <v>27396485082</v>
      </c>
      <c r="B285" s="1" t="s">
        <v>379</v>
      </c>
      <c r="C285" s="1" t="s">
        <v>397</v>
      </c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>
        <v>4</v>
      </c>
      <c r="O285" s="64">
        <v>12</v>
      </c>
      <c r="P285" s="66">
        <v>16</v>
      </c>
      <c r="Q285" s="23"/>
    </row>
    <row r="286" spans="1:17" customFormat="1" x14ac:dyDescent="0.25">
      <c r="A286" s="1">
        <v>20264420254</v>
      </c>
      <c r="B286" s="1" t="s">
        <v>342</v>
      </c>
      <c r="C286" s="1" t="s">
        <v>348</v>
      </c>
      <c r="D286" s="64">
        <v>10</v>
      </c>
      <c r="E286" s="64"/>
      <c r="F286" s="64">
        <v>5</v>
      </c>
      <c r="G286" s="64"/>
      <c r="H286" s="64"/>
      <c r="I286" s="64"/>
      <c r="J286" s="64"/>
      <c r="K286" s="64"/>
      <c r="L286" s="64"/>
      <c r="M286" s="64"/>
      <c r="N286" s="64"/>
      <c r="O286" s="64"/>
      <c r="P286" s="66">
        <v>15</v>
      </c>
      <c r="Q286" s="23"/>
    </row>
    <row r="287" spans="1:17" customFormat="1" x14ac:dyDescent="0.25">
      <c r="A287" s="1">
        <v>30532458834</v>
      </c>
      <c r="B287" s="1" t="s">
        <v>442</v>
      </c>
      <c r="C287" s="1" t="s">
        <v>146</v>
      </c>
      <c r="D287" s="64"/>
      <c r="E287" s="64">
        <v>15</v>
      </c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6">
        <v>15</v>
      </c>
      <c r="Q287" s="23"/>
    </row>
    <row r="288" spans="1:17" customFormat="1" x14ac:dyDescent="0.25">
      <c r="A288" s="1">
        <v>20401613464</v>
      </c>
      <c r="B288" s="1" t="s">
        <v>443</v>
      </c>
      <c r="C288" s="1" t="s">
        <v>397</v>
      </c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>
        <v>15</v>
      </c>
      <c r="P288" s="66">
        <v>15</v>
      </c>
      <c r="Q288" s="23"/>
    </row>
    <row r="289" spans="1:17" customFormat="1" x14ac:dyDescent="0.25">
      <c r="A289" s="1">
        <v>20325897423</v>
      </c>
      <c r="B289" s="1" t="s">
        <v>444</v>
      </c>
      <c r="C289" s="1" t="s">
        <v>397</v>
      </c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>
        <v>15</v>
      </c>
      <c r="P289" s="66">
        <v>15</v>
      </c>
      <c r="Q289" s="23"/>
    </row>
    <row r="290" spans="1:17" customFormat="1" x14ac:dyDescent="0.25">
      <c r="A290" s="1">
        <v>20205771523</v>
      </c>
      <c r="B290" s="1" t="s">
        <v>343</v>
      </c>
      <c r="C290" s="1" t="s">
        <v>397</v>
      </c>
      <c r="D290" s="64"/>
      <c r="E290" s="64">
        <v>3</v>
      </c>
      <c r="F290" s="64">
        <v>3</v>
      </c>
      <c r="G290" s="64">
        <v>6</v>
      </c>
      <c r="H290" s="64">
        <v>2</v>
      </c>
      <c r="I290" s="64"/>
      <c r="J290" s="64"/>
      <c r="K290" s="64"/>
      <c r="L290" s="64"/>
      <c r="M290" s="64"/>
      <c r="N290" s="64"/>
      <c r="O290" s="64"/>
      <c r="P290" s="66">
        <v>14</v>
      </c>
      <c r="Q290" s="23"/>
    </row>
    <row r="291" spans="1:17" customFormat="1" x14ac:dyDescent="0.25">
      <c r="A291" s="1">
        <v>27271316327</v>
      </c>
      <c r="B291" s="1" t="s">
        <v>344</v>
      </c>
      <c r="C291" s="1" t="s">
        <v>397</v>
      </c>
      <c r="D291" s="64"/>
      <c r="E291" s="64"/>
      <c r="F291" s="64"/>
      <c r="G291" s="64"/>
      <c r="H291" s="64"/>
      <c r="I291" s="64"/>
      <c r="J291" s="64"/>
      <c r="K291" s="64"/>
      <c r="L291" s="64"/>
      <c r="M291" s="64">
        <v>12</v>
      </c>
      <c r="N291" s="64"/>
      <c r="O291" s="64"/>
      <c r="P291" s="66">
        <v>12</v>
      </c>
      <c r="Q291" s="23"/>
    </row>
    <row r="292" spans="1:17" customFormat="1" x14ac:dyDescent="0.25">
      <c r="A292" s="1">
        <v>27322969215</v>
      </c>
      <c r="B292" s="1" t="s">
        <v>345</v>
      </c>
      <c r="C292" s="1" t="s">
        <v>397</v>
      </c>
      <c r="D292" s="64"/>
      <c r="E292" s="64"/>
      <c r="F292" s="64"/>
      <c r="G292" s="64"/>
      <c r="H292" s="64"/>
      <c r="I292" s="64">
        <v>11</v>
      </c>
      <c r="J292" s="64"/>
      <c r="K292" s="64"/>
      <c r="L292" s="64"/>
      <c r="M292" s="64"/>
      <c r="N292" s="64"/>
      <c r="O292" s="64"/>
      <c r="P292" s="66">
        <v>11</v>
      </c>
      <c r="Q292" s="23"/>
    </row>
    <row r="293" spans="1:17" customFormat="1" x14ac:dyDescent="0.25">
      <c r="A293" s="1">
        <v>20201207755</v>
      </c>
      <c r="B293" s="1" t="s">
        <v>346</v>
      </c>
      <c r="C293" s="1" t="s">
        <v>397</v>
      </c>
      <c r="D293" s="64"/>
      <c r="E293" s="64"/>
      <c r="F293" s="64"/>
      <c r="G293" s="64">
        <v>10</v>
      </c>
      <c r="H293" s="64"/>
      <c r="I293" s="64"/>
      <c r="J293" s="64"/>
      <c r="K293" s="64"/>
      <c r="L293" s="64"/>
      <c r="M293" s="64"/>
      <c r="N293" s="64"/>
      <c r="O293" s="64"/>
      <c r="P293" s="66">
        <v>10</v>
      </c>
      <c r="Q293" s="23"/>
    </row>
    <row r="294" spans="1:17" customFormat="1" x14ac:dyDescent="0.25">
      <c r="A294" s="1">
        <v>20386888931</v>
      </c>
      <c r="B294" s="1" t="s">
        <v>378</v>
      </c>
      <c r="C294" s="1" t="s">
        <v>146</v>
      </c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>
        <v>10</v>
      </c>
      <c r="O294" s="64"/>
      <c r="P294" s="66">
        <v>10</v>
      </c>
      <c r="Q294" s="23"/>
    </row>
    <row r="295" spans="1:17" customFormat="1" x14ac:dyDescent="0.25">
      <c r="A295" s="1">
        <v>20215333257</v>
      </c>
      <c r="B295" s="1" t="s">
        <v>445</v>
      </c>
      <c r="C295" s="1" t="s">
        <v>397</v>
      </c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>
        <v>10</v>
      </c>
      <c r="P295" s="66">
        <v>10</v>
      </c>
      <c r="Q295" s="23"/>
    </row>
    <row r="296" spans="1:17" customFormat="1" x14ac:dyDescent="0.25">
      <c r="A296" s="1">
        <v>20351700638</v>
      </c>
      <c r="B296" s="1" t="s">
        <v>351</v>
      </c>
      <c r="C296" s="1" t="s">
        <v>397</v>
      </c>
      <c r="D296" s="64"/>
      <c r="E296" s="64">
        <v>8</v>
      </c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6">
        <v>8</v>
      </c>
      <c r="Q296" s="23"/>
    </row>
    <row r="297" spans="1:17" customFormat="1" x14ac:dyDescent="0.25">
      <c r="A297" s="1">
        <v>20176837692</v>
      </c>
      <c r="B297" s="1" t="s">
        <v>352</v>
      </c>
      <c r="C297" s="1" t="s">
        <v>397</v>
      </c>
      <c r="D297" s="64"/>
      <c r="E297" s="64"/>
      <c r="F297" s="64"/>
      <c r="G297" s="64"/>
      <c r="H297" s="64"/>
      <c r="I297" s="64">
        <v>8</v>
      </c>
      <c r="J297" s="64"/>
      <c r="K297" s="64"/>
      <c r="L297" s="64"/>
      <c r="M297" s="64"/>
      <c r="N297" s="64"/>
      <c r="O297" s="64"/>
      <c r="P297" s="66">
        <v>8</v>
      </c>
      <c r="Q297" s="23"/>
    </row>
    <row r="298" spans="1:17" customFormat="1" x14ac:dyDescent="0.25">
      <c r="A298" s="1">
        <v>20175255703</v>
      </c>
      <c r="B298" s="1" t="s">
        <v>353</v>
      </c>
      <c r="C298" s="1" t="s">
        <v>348</v>
      </c>
      <c r="D298" s="64"/>
      <c r="E298" s="64"/>
      <c r="F298" s="64"/>
      <c r="G298" s="64"/>
      <c r="H298" s="64"/>
      <c r="I298" s="64"/>
      <c r="J298" s="64"/>
      <c r="K298" s="64"/>
      <c r="L298" s="64">
        <v>8</v>
      </c>
      <c r="M298" s="64"/>
      <c r="N298" s="64"/>
      <c r="O298" s="64"/>
      <c r="P298" s="66">
        <v>8</v>
      </c>
      <c r="Q298" s="23"/>
    </row>
    <row r="299" spans="1:17" customFormat="1" x14ac:dyDescent="0.25">
      <c r="A299" s="1">
        <v>20295931370</v>
      </c>
      <c r="B299" s="1" t="s">
        <v>354</v>
      </c>
      <c r="C299" s="1" t="s">
        <v>397</v>
      </c>
      <c r="D299" s="64"/>
      <c r="E299" s="64"/>
      <c r="F299" s="64"/>
      <c r="G299" s="64"/>
      <c r="H299" s="64"/>
      <c r="I299" s="64">
        <v>6</v>
      </c>
      <c r="J299" s="64"/>
      <c r="K299" s="64"/>
      <c r="L299" s="64"/>
      <c r="M299" s="64"/>
      <c r="N299" s="64"/>
      <c r="O299" s="64"/>
      <c r="P299" s="66">
        <v>6</v>
      </c>
      <c r="Q299" s="23"/>
    </row>
    <row r="300" spans="1:17" customFormat="1" x14ac:dyDescent="0.25">
      <c r="A300" s="1">
        <v>23320728169</v>
      </c>
      <c r="B300" s="1" t="s">
        <v>357</v>
      </c>
      <c r="C300" s="1" t="s">
        <v>397</v>
      </c>
      <c r="D300" s="64"/>
      <c r="E300" s="64"/>
      <c r="F300" s="64"/>
      <c r="G300" s="64"/>
      <c r="H300" s="64">
        <v>5</v>
      </c>
      <c r="I300" s="64"/>
      <c r="J300" s="64"/>
      <c r="K300" s="64"/>
      <c r="L300" s="64"/>
      <c r="M300" s="64"/>
      <c r="N300" s="64"/>
      <c r="O300" s="64"/>
      <c r="P300" s="66">
        <v>5</v>
      </c>
      <c r="Q300" s="23"/>
    </row>
    <row r="301" spans="1:17" customFormat="1" x14ac:dyDescent="0.25">
      <c r="A301" s="1">
        <v>20233673448</v>
      </c>
      <c r="B301" s="1" t="s">
        <v>358</v>
      </c>
      <c r="C301" s="1" t="s">
        <v>146</v>
      </c>
      <c r="D301" s="64"/>
      <c r="E301" s="64"/>
      <c r="F301" s="64"/>
      <c r="G301" s="64"/>
      <c r="H301" s="64">
        <v>5</v>
      </c>
      <c r="I301" s="64"/>
      <c r="J301" s="64"/>
      <c r="K301" s="64"/>
      <c r="L301" s="64"/>
      <c r="M301" s="64"/>
      <c r="N301" s="64"/>
      <c r="O301" s="64"/>
      <c r="P301" s="66">
        <v>5</v>
      </c>
      <c r="Q301" s="23"/>
    </row>
    <row r="302" spans="1:17" customFormat="1" x14ac:dyDescent="0.25">
      <c r="A302" s="1">
        <v>23435137989</v>
      </c>
      <c r="B302" s="1" t="s">
        <v>361</v>
      </c>
      <c r="C302" s="1" t="s">
        <v>397</v>
      </c>
      <c r="D302" s="64"/>
      <c r="E302" s="64"/>
      <c r="F302" s="64"/>
      <c r="G302" s="64"/>
      <c r="H302" s="64"/>
      <c r="I302" s="64"/>
      <c r="J302" s="64"/>
      <c r="K302" s="64"/>
      <c r="L302" s="64"/>
      <c r="M302" s="64">
        <v>4</v>
      </c>
      <c r="N302" s="64"/>
      <c r="O302" s="64"/>
      <c r="P302" s="66">
        <v>4</v>
      </c>
      <c r="Q302" s="23"/>
    </row>
    <row r="303" spans="1:17" customFormat="1" x14ac:dyDescent="0.25">
      <c r="A303" s="1">
        <v>20084960013</v>
      </c>
      <c r="B303" s="1" t="s">
        <v>362</v>
      </c>
      <c r="C303" s="1" t="s">
        <v>348</v>
      </c>
      <c r="D303" s="64">
        <v>2</v>
      </c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6">
        <v>2</v>
      </c>
      <c r="Q303" s="23"/>
    </row>
    <row r="304" spans="1:17" customFormat="1" x14ac:dyDescent="0.25">
      <c r="A304" s="1">
        <v>20145887705</v>
      </c>
      <c r="B304" s="1" t="s">
        <v>446</v>
      </c>
      <c r="C304" s="1" t="s">
        <v>397</v>
      </c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>
        <v>2</v>
      </c>
      <c r="P304" s="66">
        <v>2</v>
      </c>
      <c r="Q304" s="23"/>
    </row>
    <row r="305" spans="1:17" customFormat="1" x14ac:dyDescent="0.25">
      <c r="A305" s="1">
        <v>30699449780</v>
      </c>
      <c r="B305" s="1" t="s">
        <v>447</v>
      </c>
      <c r="C305" s="1" t="s">
        <v>146</v>
      </c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>
        <v>1</v>
      </c>
      <c r="P305" s="66">
        <v>1</v>
      </c>
      <c r="Q305" s="23"/>
    </row>
    <row r="306" spans="1:17" x14ac:dyDescent="0.25">
      <c r="A306" s="55"/>
      <c r="B306" s="55"/>
      <c r="C306" s="55" t="s">
        <v>17</v>
      </c>
      <c r="D306" s="55">
        <v>150722</v>
      </c>
      <c r="E306" s="55">
        <v>154783.75</v>
      </c>
      <c r="F306" s="55">
        <v>128834.75</v>
      </c>
      <c r="G306" s="55">
        <v>77737</v>
      </c>
      <c r="H306" s="55">
        <v>54749.25</v>
      </c>
      <c r="I306" s="55">
        <v>31492</v>
      </c>
      <c r="J306" s="55">
        <v>22616.75</v>
      </c>
      <c r="K306" s="55">
        <v>28617.25</v>
      </c>
      <c r="L306" s="55">
        <v>28499</v>
      </c>
      <c r="M306" s="55">
        <v>44070</v>
      </c>
      <c r="N306" s="55">
        <v>69397</v>
      </c>
      <c r="O306" s="55">
        <v>184142</v>
      </c>
      <c r="P306" s="54">
        <v>975660.75</v>
      </c>
    </row>
    <row r="352" spans="1:27" customFormat="1" x14ac:dyDescent="0.25">
      <c r="A352" s="97" t="s">
        <v>37</v>
      </c>
      <c r="B352" s="97"/>
      <c r="C352" s="98"/>
      <c r="D352" s="98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22"/>
      <c r="T352" s="22"/>
      <c r="U352" s="22"/>
      <c r="V352" s="22"/>
      <c r="W352" s="22"/>
      <c r="X352" s="22"/>
      <c r="Y352" s="22"/>
      <c r="Z352" s="22"/>
      <c r="AA352" s="23"/>
    </row>
  </sheetData>
  <sortState ref="A5:J181">
    <sortCondition ref="A4"/>
  </sortState>
  <mergeCells count="4">
    <mergeCell ref="A1:D1"/>
    <mergeCell ref="A3:D3"/>
    <mergeCell ref="A2:D2"/>
    <mergeCell ref="A352:R3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activeCell="H24" sqref="H24"/>
    </sheetView>
  </sheetViews>
  <sheetFormatPr baseColWidth="10" defaultRowHeight="15" x14ac:dyDescent="0.25"/>
  <cols>
    <col min="1" max="1" width="27.28515625" style="5" customWidth="1"/>
    <col min="2" max="7" width="17.85546875" customWidth="1"/>
  </cols>
  <sheetData>
    <row r="1" spans="1:7" ht="24.95" customHeight="1" x14ac:dyDescent="0.25">
      <c r="A1" s="93" t="s">
        <v>386</v>
      </c>
      <c r="B1" s="93"/>
      <c r="C1" s="110"/>
      <c r="D1" s="110"/>
      <c r="E1" s="110"/>
      <c r="F1" s="25"/>
    </row>
    <row r="2" spans="1:7" ht="15" customHeight="1" x14ac:dyDescent="0.25">
      <c r="A2" s="24"/>
      <c r="B2" s="24"/>
      <c r="C2" s="24"/>
      <c r="D2" s="24"/>
      <c r="E2" s="24"/>
      <c r="F2" s="24"/>
    </row>
    <row r="3" spans="1:7" x14ac:dyDescent="0.25">
      <c r="A3" s="26" t="s">
        <v>10</v>
      </c>
      <c r="B3" s="68" t="s">
        <v>15</v>
      </c>
      <c r="C3" s="68" t="s">
        <v>16</v>
      </c>
      <c r="D3" s="68" t="s">
        <v>14</v>
      </c>
      <c r="E3" s="68" t="s">
        <v>13</v>
      </c>
      <c r="F3" s="68" t="s">
        <v>12</v>
      </c>
      <c r="G3" s="69" t="s">
        <v>17</v>
      </c>
    </row>
    <row r="4" spans="1:7" x14ac:dyDescent="0.25">
      <c r="A4" s="7" t="s">
        <v>18</v>
      </c>
      <c r="B4" s="8">
        <v>117353</v>
      </c>
      <c r="C4" s="8">
        <v>10933</v>
      </c>
      <c r="D4" s="8">
        <v>2692</v>
      </c>
      <c r="E4" s="8">
        <v>6397</v>
      </c>
      <c r="F4" s="8">
        <v>13347</v>
      </c>
      <c r="G4" s="16">
        <v>150722</v>
      </c>
    </row>
    <row r="5" spans="1:7" x14ac:dyDescent="0.25">
      <c r="A5" s="7" t="s">
        <v>24</v>
      </c>
      <c r="B5" s="8">
        <v>93299.75</v>
      </c>
      <c r="C5" s="8">
        <v>41728</v>
      </c>
      <c r="D5" s="8">
        <v>1652</v>
      </c>
      <c r="E5" s="8">
        <v>7194</v>
      </c>
      <c r="F5" s="8">
        <v>10910</v>
      </c>
      <c r="G5" s="16">
        <v>154783.75</v>
      </c>
    </row>
    <row r="6" spans="1:7" x14ac:dyDescent="0.25">
      <c r="A6" s="7" t="s">
        <v>26</v>
      </c>
      <c r="B6" s="8">
        <v>51199.75</v>
      </c>
      <c r="C6" s="8">
        <v>62886</v>
      </c>
      <c r="D6" s="8">
        <v>2482</v>
      </c>
      <c r="E6" s="8">
        <v>9567</v>
      </c>
      <c r="F6" s="8">
        <v>2700</v>
      </c>
      <c r="G6" s="16">
        <v>128834.75</v>
      </c>
    </row>
    <row r="7" spans="1:7" x14ac:dyDescent="0.25">
      <c r="A7" s="7" t="s">
        <v>28</v>
      </c>
      <c r="B7" s="8">
        <v>22233.5</v>
      </c>
      <c r="C7" s="8">
        <v>38388</v>
      </c>
      <c r="D7" s="8">
        <v>4329</v>
      </c>
      <c r="E7" s="8">
        <v>9715.5</v>
      </c>
      <c r="F7" s="8">
        <v>3071</v>
      </c>
      <c r="G7" s="16">
        <v>77737</v>
      </c>
    </row>
    <row r="8" spans="1:7" x14ac:dyDescent="0.25">
      <c r="A8" s="7" t="s">
        <v>30</v>
      </c>
      <c r="B8" s="8">
        <v>13548.25</v>
      </c>
      <c r="C8" s="8">
        <v>30041</v>
      </c>
      <c r="D8" s="8">
        <v>1100</v>
      </c>
      <c r="E8" s="8">
        <v>7932</v>
      </c>
      <c r="F8" s="8">
        <v>2128</v>
      </c>
      <c r="G8" s="16">
        <v>54749.25</v>
      </c>
    </row>
    <row r="9" spans="1:7" x14ac:dyDescent="0.25">
      <c r="A9" s="7" t="s">
        <v>32</v>
      </c>
      <c r="B9" s="8">
        <v>10162</v>
      </c>
      <c r="C9" s="8">
        <v>17085</v>
      </c>
      <c r="D9" s="8">
        <v>302</v>
      </c>
      <c r="E9" s="8">
        <v>2595</v>
      </c>
      <c r="F9" s="8">
        <v>1348</v>
      </c>
      <c r="G9" s="16">
        <v>31492</v>
      </c>
    </row>
    <row r="10" spans="1:7" x14ac:dyDescent="0.25">
      <c r="A10" s="7" t="s">
        <v>34</v>
      </c>
      <c r="B10" s="8">
        <v>6352</v>
      </c>
      <c r="C10" s="8">
        <v>11231.75</v>
      </c>
      <c r="D10" s="8">
        <v>529</v>
      </c>
      <c r="E10" s="8">
        <v>3084</v>
      </c>
      <c r="F10" s="8">
        <v>1420</v>
      </c>
      <c r="G10" s="16">
        <v>22616.75</v>
      </c>
    </row>
    <row r="11" spans="1:7" x14ac:dyDescent="0.25">
      <c r="A11" s="7" t="s">
        <v>36</v>
      </c>
      <c r="B11" s="8">
        <v>9143.75</v>
      </c>
      <c r="C11" s="8">
        <v>13656.5</v>
      </c>
      <c r="D11" s="8">
        <v>695</v>
      </c>
      <c r="E11" s="8">
        <v>2591</v>
      </c>
      <c r="F11" s="8">
        <v>2531</v>
      </c>
      <c r="G11" s="16">
        <v>28617.25</v>
      </c>
    </row>
    <row r="12" spans="1:7" x14ac:dyDescent="0.25">
      <c r="A12" s="7" t="s">
        <v>39</v>
      </c>
      <c r="B12" s="8">
        <v>13210</v>
      </c>
      <c r="C12" s="8">
        <v>9272</v>
      </c>
      <c r="D12" s="8">
        <v>398</v>
      </c>
      <c r="E12" s="8">
        <v>3548</v>
      </c>
      <c r="F12" s="8">
        <v>2071</v>
      </c>
      <c r="G12" s="16">
        <v>28499</v>
      </c>
    </row>
    <row r="13" spans="1:7" x14ac:dyDescent="0.25">
      <c r="A13" s="7" t="s">
        <v>41</v>
      </c>
      <c r="B13" s="8">
        <v>25920</v>
      </c>
      <c r="C13" s="8">
        <v>7976</v>
      </c>
      <c r="D13" s="8">
        <v>869</v>
      </c>
      <c r="E13" s="8">
        <v>4771</v>
      </c>
      <c r="F13" s="8">
        <v>4534</v>
      </c>
      <c r="G13" s="16">
        <v>44070</v>
      </c>
    </row>
    <row r="14" spans="1:7" x14ac:dyDescent="0.25">
      <c r="A14" s="7" t="s">
        <v>365</v>
      </c>
      <c r="B14" s="8">
        <v>51463</v>
      </c>
      <c r="C14" s="8">
        <v>7556</v>
      </c>
      <c r="D14" s="8">
        <v>1825</v>
      </c>
      <c r="E14" s="8">
        <v>6141</v>
      </c>
      <c r="F14" s="8">
        <v>2412</v>
      </c>
      <c r="G14" s="16">
        <v>69397</v>
      </c>
    </row>
    <row r="15" spans="1:7" x14ac:dyDescent="0.25">
      <c r="A15" s="7" t="s">
        <v>385</v>
      </c>
      <c r="B15" s="8">
        <v>165418.5</v>
      </c>
      <c r="C15" s="8">
        <v>8381</v>
      </c>
      <c r="D15" s="8">
        <v>2776.5</v>
      </c>
      <c r="E15" s="8">
        <v>4680</v>
      </c>
      <c r="F15" s="8">
        <v>2886</v>
      </c>
      <c r="G15" s="16">
        <v>184142</v>
      </c>
    </row>
    <row r="16" spans="1:7" x14ac:dyDescent="0.25">
      <c r="A16" s="70" t="s">
        <v>4</v>
      </c>
      <c r="B16" s="71">
        <v>579303.5</v>
      </c>
      <c r="C16" s="71">
        <v>259134.25</v>
      </c>
      <c r="D16" s="71">
        <v>19649.5</v>
      </c>
      <c r="E16" s="71">
        <v>68215.5</v>
      </c>
      <c r="F16" s="71">
        <v>49358</v>
      </c>
      <c r="G16" s="71">
        <v>975660.75</v>
      </c>
    </row>
    <row r="17" spans="1:8" x14ac:dyDescent="0.25">
      <c r="A17" s="72" t="s">
        <v>7</v>
      </c>
      <c r="B17" s="73">
        <f>+B16/$G$16</f>
        <v>0.59375505266559103</v>
      </c>
      <c r="C17" s="73">
        <f>+C16/$G$16</f>
        <v>0.26559872373670868</v>
      </c>
      <c r="D17" s="73">
        <f>+D16/$G$16</f>
        <v>2.0139684823848862E-2</v>
      </c>
      <c r="E17" s="73">
        <f>+E16/$G$16</f>
        <v>6.9917233013626914E-2</v>
      </c>
      <c r="F17" s="73">
        <f>+F16/$G$16</f>
        <v>5.0589305760224544E-2</v>
      </c>
      <c r="G17" s="74">
        <f>+G16/G16</f>
        <v>1</v>
      </c>
    </row>
    <row r="18" spans="1:8" x14ac:dyDescent="0.25">
      <c r="A18" s="11"/>
      <c r="B18" s="12"/>
      <c r="C18" s="12"/>
      <c r="D18" s="12"/>
      <c r="E18" s="12"/>
      <c r="F18" s="12"/>
      <c r="G18" s="12"/>
      <c r="H18" s="13"/>
    </row>
    <row r="19" spans="1:8" x14ac:dyDescent="0.25">
      <c r="A19" s="109" t="s">
        <v>37</v>
      </c>
      <c r="B19" s="109"/>
      <c r="C19" s="109"/>
      <c r="D19" s="109"/>
      <c r="E19" s="109"/>
      <c r="F19" s="109"/>
    </row>
  </sheetData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Papotto</cp:lastModifiedBy>
  <cp:lastPrinted>2019-02-19T16:16:07Z</cp:lastPrinted>
  <dcterms:created xsi:type="dcterms:W3CDTF">2019-02-11T16:44:58Z</dcterms:created>
  <dcterms:modified xsi:type="dcterms:W3CDTF">2023-04-26T17:47:00Z</dcterms:modified>
</cp:coreProperties>
</file>